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RESULT_aktuální hrací den" sheetId="1" r:id="rId1"/>
    <sheet name="A_POŘADÍ" sheetId="2" r:id="rId2"/>
    <sheet name="TOP 8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Majitel</author>
  </authors>
  <commentList>
    <comment ref="H2" authorId="0">
      <text>
        <r>
          <rPr>
            <b/>
            <sz val="9"/>
            <rFont val="Tahoma"/>
            <family val="2"/>
          </rPr>
          <t>Majitel: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Candara"/>
            <family val="2"/>
          </rPr>
          <t>DÉŠŤ SE SNĚHEM
LEDOVKA
CHŘIPKY
LYŽE SE SKOLAMI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0"/>
          </rPr>
          <t>Majitel:</t>
        </r>
        <r>
          <rPr>
            <sz val="9"/>
            <rFont val="Tahoma"/>
            <family val="0"/>
          </rPr>
          <t xml:space="preserve">
PŘECHOD Z "B" SKUPINY/KOMPENZAČNÍ BODY-50%</t>
        </r>
      </text>
    </comment>
    <comment ref="F3" authorId="0">
      <text>
        <r>
          <rPr>
            <b/>
            <sz val="9"/>
            <rFont val="Tahoma"/>
            <family val="0"/>
          </rPr>
          <t>Majitel:</t>
        </r>
        <r>
          <rPr>
            <sz val="9"/>
            <rFont val="Tahoma"/>
            <family val="0"/>
          </rPr>
          <t xml:space="preserve">
kompenzace 50% z 38 bodů dosažených v B divizi před přechodem do divize A. </t>
        </r>
      </text>
    </comment>
    <comment ref="G10" authorId="0">
      <text>
        <r>
          <rPr>
            <b/>
            <sz val="9"/>
            <rFont val="Tahoma"/>
            <family val="2"/>
          </rPr>
          <t>Majitel: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Candara"/>
            <family val="2"/>
          </rPr>
          <t>PŘECHOD Z B SKUPINY TJ. KOMPENZAČNÍ BODY - 50%</t>
        </r>
      </text>
    </comment>
  </commentList>
</comments>
</file>

<file path=xl/sharedStrings.xml><?xml version="1.0" encoding="utf-8"?>
<sst xmlns="http://schemas.openxmlformats.org/spreadsheetml/2006/main" count="295" uniqueCount="170">
  <si>
    <t>poř.</t>
  </si>
  <si>
    <t>příjmení</t>
  </si>
  <si>
    <t xml:space="preserve">jméno </t>
  </si>
  <si>
    <t>klub</t>
  </si>
  <si>
    <t>celkem</t>
  </si>
  <si>
    <t>základní skupina</t>
  </si>
  <si>
    <t>za každý vítězný set = 1 bod</t>
  </si>
  <si>
    <t>postup do play off</t>
  </si>
  <si>
    <t>bonus 2 body</t>
  </si>
  <si>
    <t>za každý vítězný set = 2 body</t>
  </si>
  <si>
    <t>bodování:</t>
  </si>
  <si>
    <t>skupina play off</t>
  </si>
  <si>
    <t>Do play off postoupili hráči na 1-3 místě z každé skupiny a skupinu útěchy (B) hráli hráči ze 4-7 místa skupiny.</t>
  </si>
  <si>
    <t>Dvě zákl. skupiny po sedmi hráčích, hrálo se na 2 stolech ve skupině, každý s každým na dva vítězné sety</t>
  </si>
  <si>
    <t xml:space="preserve">sloupec "zákl.skupina" : </t>
  </si>
  <si>
    <t xml:space="preserve">skupina útěchy </t>
  </si>
  <si>
    <t>HRÁDEK</t>
  </si>
  <si>
    <t xml:space="preserve">JIŘÍK </t>
  </si>
  <si>
    <t>A</t>
  </si>
  <si>
    <t>jméno</t>
  </si>
  <si>
    <t>OKRESNÍ BODOVACÍ SOUTĚŽ 2023-2024</t>
  </si>
  <si>
    <t>STUDENÁ</t>
  </si>
  <si>
    <t>CHLUM</t>
  </si>
  <si>
    <t>14.10.</t>
  </si>
  <si>
    <t>29.10.</t>
  </si>
  <si>
    <t>26.11.</t>
  </si>
  <si>
    <t>LOMNICE</t>
  </si>
  <si>
    <t>DAČICE</t>
  </si>
  <si>
    <t>7.1.</t>
  </si>
  <si>
    <t>HOSPŘÍZ</t>
  </si>
  <si>
    <t xml:space="preserve">28.1. </t>
  </si>
  <si>
    <t>18.2.</t>
  </si>
  <si>
    <t>LÁSENICE</t>
  </si>
  <si>
    <t xml:space="preserve">24.3. </t>
  </si>
  <si>
    <t xml:space="preserve">6.4. </t>
  </si>
  <si>
    <t xml:space="preserve">28.4. </t>
  </si>
  <si>
    <t>BODY CELKEM</t>
  </si>
  <si>
    <t>LODHÉŘOV</t>
  </si>
  <si>
    <t xml:space="preserve">MLEJNEK </t>
  </si>
  <si>
    <t xml:space="preserve">FICAL </t>
  </si>
  <si>
    <t>JAN</t>
  </si>
  <si>
    <t>MATYÁŠ</t>
  </si>
  <si>
    <t>VACKOVÁ</t>
  </si>
  <si>
    <t>KAROLÍNA</t>
  </si>
  <si>
    <t>DANIEL</t>
  </si>
  <si>
    <t>ONDŘEJ</t>
  </si>
  <si>
    <t>ALBERT</t>
  </si>
  <si>
    <t>HAMROVÁ</t>
  </si>
  <si>
    <t>NELA</t>
  </si>
  <si>
    <t>MAREK</t>
  </si>
  <si>
    <t>TOMÁŠ</t>
  </si>
  <si>
    <t>NAVRÁTILOVÁ</t>
  </si>
  <si>
    <t>JULIE</t>
  </si>
  <si>
    <t>ČERNOHORSKÝ</t>
  </si>
  <si>
    <t>RICHARD</t>
  </si>
  <si>
    <t>VOJTĚCH</t>
  </si>
  <si>
    <t>JAKUB</t>
  </si>
  <si>
    <t xml:space="preserve">SÝKORA </t>
  </si>
  <si>
    <t>MAXMILIÁN</t>
  </si>
  <si>
    <r>
      <rPr>
        <b/>
        <sz val="9"/>
        <rFont val="Candara"/>
        <family val="2"/>
      </rPr>
      <t>sloupec "POSTUP"</t>
    </r>
    <r>
      <rPr>
        <sz val="9"/>
        <rFont val="Candara"/>
        <family val="2"/>
      </rPr>
      <t xml:space="preserve"> = bonus 2 body za postup ze zákl. skupiny do play off</t>
    </r>
  </si>
  <si>
    <r>
      <rPr>
        <b/>
        <sz val="9"/>
        <rFont val="Candara"/>
        <family val="2"/>
      </rPr>
      <t>sloupec "PLAY OFF"</t>
    </r>
    <r>
      <rPr>
        <sz val="9"/>
        <rFont val="Candara"/>
        <family val="2"/>
      </rPr>
      <t xml:space="preserve"> = 2 body za vyhraný set ve skupině play off</t>
    </r>
  </si>
  <si>
    <r>
      <rPr>
        <b/>
        <sz val="9"/>
        <rFont val="Candara"/>
        <family val="2"/>
      </rPr>
      <t>sloupec "B"</t>
    </r>
    <r>
      <rPr>
        <sz val="9"/>
        <rFont val="Candara"/>
        <family val="2"/>
      </rPr>
      <t xml:space="preserve"> = skupina útěchy = 1 bod za vyhraný set ve skupině útěchy </t>
    </r>
  </si>
  <si>
    <r>
      <rPr>
        <b/>
        <sz val="9"/>
        <rFont val="Candara"/>
        <family val="2"/>
      </rPr>
      <t>sloupec "CELKEM"</t>
    </r>
    <r>
      <rPr>
        <sz val="9"/>
        <rFont val="Candara"/>
        <family val="2"/>
      </rPr>
      <t xml:space="preserve"> = celkový počet bodů, započítávaný do OBS série, přenášený do celkového přehledu </t>
    </r>
  </si>
  <si>
    <r>
      <rPr>
        <b/>
        <sz val="9"/>
        <rFont val="Candara"/>
        <family val="2"/>
      </rPr>
      <t>Nasazení v příštím kole:</t>
    </r>
    <r>
      <rPr>
        <sz val="9"/>
        <rFont val="Candara"/>
        <family val="2"/>
      </rPr>
      <t xml:space="preserve"> do dvou skupin hráči 1,3,5 a 2,4,6 celkového pořadí</t>
    </r>
  </si>
  <si>
    <t>OKRESNÍ BODOVACÍ SOUTĚŽ (OBS) - mládež - 2023/24, okres Jindřichův Hradec</t>
  </si>
  <si>
    <t>A_útěcha</t>
  </si>
  <si>
    <t>pořadí</t>
  </si>
  <si>
    <r>
      <rPr>
        <b/>
        <sz val="9"/>
        <rFont val="Candara"/>
        <family val="2"/>
      </rPr>
      <t>sloupec "POŘADÍ</t>
    </r>
    <r>
      <rPr>
        <sz val="9"/>
        <rFont val="Candara"/>
        <family val="2"/>
      </rPr>
      <t xml:space="preserve">" = pořadí </t>
    </r>
    <r>
      <rPr>
        <b/>
        <sz val="10"/>
        <rFont val="Candara"/>
        <family val="2"/>
      </rPr>
      <t>v play off</t>
    </r>
    <r>
      <rPr>
        <sz val="9"/>
        <rFont val="Candara"/>
        <family val="2"/>
      </rPr>
      <t xml:space="preserve"> daného turnaje série, </t>
    </r>
  </si>
  <si>
    <t>PATRIK</t>
  </si>
  <si>
    <t xml:space="preserve">J.HRADEC </t>
  </si>
  <si>
    <t xml:space="preserve">VALA </t>
  </si>
  <si>
    <t>KORANDA</t>
  </si>
  <si>
    <t>K.ŘEČICE</t>
  </si>
  <si>
    <t>TŘEBOŇ</t>
  </si>
  <si>
    <t>TETÍK</t>
  </si>
  <si>
    <t>KŘÍŽEK</t>
  </si>
  <si>
    <t>JANÍK</t>
  </si>
  <si>
    <t>KRYŠTOF</t>
  </si>
  <si>
    <t>CHLUM U Tř</t>
  </si>
  <si>
    <t>MATĚJ</t>
  </si>
  <si>
    <t xml:space="preserve">KOCAR </t>
  </si>
  <si>
    <t>GÁL</t>
  </si>
  <si>
    <t>postup body</t>
  </si>
  <si>
    <t>zákl.skup. body</t>
  </si>
  <si>
    <t>play_of  body</t>
  </si>
  <si>
    <t>play off bonus</t>
  </si>
  <si>
    <t>play off bonus za pořadí</t>
  </si>
  <si>
    <t>6-5-4-3-2-1</t>
  </si>
  <si>
    <t xml:space="preserve">(dle počtu účastníků v play off) </t>
  </si>
  <si>
    <t xml:space="preserve"> </t>
  </si>
  <si>
    <r>
      <rPr>
        <b/>
        <sz val="9"/>
        <rFont val="Candara"/>
        <family val="2"/>
      </rPr>
      <t>sloupec "PLAY OFF BONUS"</t>
    </r>
    <r>
      <rPr>
        <sz val="9"/>
        <rFont val="Candara"/>
        <family val="2"/>
      </rPr>
      <t xml:space="preserve"> = body za  pořadí, dle počtu účastníků (např. 6-5-4-3-2-1 při šesti účastnících) </t>
    </r>
  </si>
  <si>
    <r>
      <rPr>
        <b/>
        <sz val="9"/>
        <rFont val="Candara"/>
        <family val="2"/>
      </rPr>
      <t>Nasazení v příštím kole:</t>
    </r>
    <r>
      <rPr>
        <sz val="9"/>
        <rFont val="Candara"/>
        <family val="2"/>
      </rPr>
      <t xml:space="preserve"> do dvou skupin hráči 1,3,5 a 2,4,6 celkového pořadí A skupiny</t>
    </r>
  </si>
  <si>
    <t>J.HRADEC</t>
  </si>
  <si>
    <t xml:space="preserve"> PATRIK</t>
  </si>
  <si>
    <t>VÁCLAV</t>
  </si>
  <si>
    <t>BESEDA</t>
  </si>
  <si>
    <t>ADAM</t>
  </si>
  <si>
    <t>KUDRNA</t>
  </si>
  <si>
    <t>STEKLÝ</t>
  </si>
  <si>
    <t>PETR</t>
  </si>
  <si>
    <t>KOUDELKA</t>
  </si>
  <si>
    <t xml:space="preserve">STEKLÝ </t>
  </si>
  <si>
    <t xml:space="preserve">KARDAŠ </t>
  </si>
  <si>
    <t>JIŘÍK</t>
  </si>
  <si>
    <r>
      <t>BAREVNĚ OZNAČENÝ BODOVÝ ZISK V DÍLČÍM TURNAJI =</t>
    </r>
    <r>
      <rPr>
        <b/>
        <sz val="10"/>
        <color indexed="60"/>
        <rFont val="Candara"/>
        <family val="2"/>
      </rPr>
      <t xml:space="preserve"> VÍTĚZ AKTUÁLNÍHO TURNAJE</t>
    </r>
    <r>
      <rPr>
        <sz val="10"/>
        <rFont val="Candara"/>
        <family val="2"/>
      </rPr>
      <t xml:space="preserve"> </t>
    </r>
  </si>
  <si>
    <r>
      <t xml:space="preserve">tj. aktuální pořadí pro závěrečný TOP 10 DIVIZE </t>
    </r>
    <r>
      <rPr>
        <b/>
        <sz val="10"/>
        <color indexed="60"/>
        <rFont val="Candara"/>
        <family val="2"/>
      </rPr>
      <t>A</t>
    </r>
  </si>
  <si>
    <r>
      <t xml:space="preserve">divize </t>
    </r>
    <r>
      <rPr>
        <b/>
        <sz val="14"/>
        <color indexed="60"/>
        <rFont val="Candara"/>
        <family val="2"/>
      </rPr>
      <t>A</t>
    </r>
  </si>
  <si>
    <t>den: 24.3.2024 LÁSENICE</t>
  </si>
  <si>
    <t>TŘEBOŃ</t>
  </si>
  <si>
    <t xml:space="preserve">HRÁDEK </t>
  </si>
  <si>
    <t xml:space="preserve">ONDŘEJ </t>
  </si>
  <si>
    <t>JHRADEC</t>
  </si>
  <si>
    <t xml:space="preserve">TOP 8 </t>
  </si>
  <si>
    <t>4.5.2024/ STUDENÁ</t>
  </si>
  <si>
    <t>oddíl</t>
  </si>
  <si>
    <t>sety</t>
  </si>
  <si>
    <t>body</t>
  </si>
  <si>
    <t>POŘADÍ ZÁPASŮ:</t>
  </si>
  <si>
    <t>I. kolo</t>
  </si>
  <si>
    <t>1 – 8</t>
  </si>
  <si>
    <t>2 – 7</t>
  </si>
  <si>
    <t>3 – 6</t>
  </si>
  <si>
    <t>4 – 5</t>
  </si>
  <si>
    <t>V. kolo</t>
  </si>
  <si>
    <t>3 – 8</t>
  </si>
  <si>
    <t>4 – 2</t>
  </si>
  <si>
    <t>5 – 1</t>
  </si>
  <si>
    <t>6 – 7</t>
  </si>
  <si>
    <t>II. kolo</t>
  </si>
  <si>
    <t>8 – 5</t>
  </si>
  <si>
    <t>6 – 4</t>
  </si>
  <si>
    <t>7 – 3</t>
  </si>
  <si>
    <t>1 – 2</t>
  </si>
  <si>
    <t>VI. kolo</t>
  </si>
  <si>
    <t>8 – 7</t>
  </si>
  <si>
    <t>1 – 6</t>
  </si>
  <si>
    <t>2 – 5</t>
  </si>
  <si>
    <t>3 – 4</t>
  </si>
  <si>
    <t xml:space="preserve">III. kolo </t>
  </si>
  <si>
    <t>2 – 8</t>
  </si>
  <si>
    <t>3 – 1</t>
  </si>
  <si>
    <t>4 – 7</t>
  </si>
  <si>
    <t>5 – 6</t>
  </si>
  <si>
    <t>VII. kolo</t>
  </si>
  <si>
    <t>4 – 8</t>
  </si>
  <si>
    <t>5 – 3</t>
  </si>
  <si>
    <t>6 – 2</t>
  </si>
  <si>
    <t>7 – 1</t>
  </si>
  <si>
    <t xml:space="preserve">IV. kolo  </t>
  </si>
  <si>
    <t>8 – 6</t>
  </si>
  <si>
    <t>7 – 5</t>
  </si>
  <si>
    <t>1 – 4</t>
  </si>
  <si>
    <t>2 – 3</t>
  </si>
  <si>
    <t>DIVIZE A</t>
  </si>
  <si>
    <t>KOCAR</t>
  </si>
  <si>
    <t>1:3</t>
  </si>
  <si>
    <t>2:3</t>
  </si>
  <si>
    <t>3:1</t>
  </si>
  <si>
    <t>3:0</t>
  </si>
  <si>
    <t>17:9</t>
  </si>
  <si>
    <t>0:3</t>
  </si>
  <si>
    <t>3:2</t>
  </si>
  <si>
    <t>14:10</t>
  </si>
  <si>
    <t>21:5</t>
  </si>
  <si>
    <t>18:6</t>
  </si>
  <si>
    <t>7:20</t>
  </si>
  <si>
    <t>11:14</t>
  </si>
  <si>
    <t>10:15</t>
  </si>
  <si>
    <t>3:21</t>
  </si>
  <si>
    <t>4.KVĚTNA 2024/14:00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</si>
</sst>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57">
    <font>
      <sz val="10"/>
      <name val="Arial"/>
      <family val="0"/>
    </font>
    <font>
      <sz val="10"/>
      <name val="Candara"/>
      <family val="2"/>
    </font>
    <font>
      <b/>
      <sz val="10"/>
      <name val="Candara"/>
      <family val="2"/>
    </font>
    <font>
      <sz val="9"/>
      <name val="Candara"/>
      <family val="2"/>
    </font>
    <font>
      <b/>
      <sz val="9"/>
      <name val="Candara"/>
      <family val="2"/>
    </font>
    <font>
      <b/>
      <sz val="11"/>
      <name val="Candara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60"/>
      <name val="Candara"/>
      <family val="2"/>
    </font>
    <font>
      <b/>
      <sz val="14"/>
      <color indexed="60"/>
      <name val="Candara"/>
      <family val="2"/>
    </font>
    <font>
      <sz val="11"/>
      <name val="Candara"/>
      <family val="2"/>
    </font>
    <font>
      <sz val="14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2"/>
      <name val="Candara"/>
      <family val="2"/>
    </font>
    <font>
      <b/>
      <sz val="11"/>
      <color indexed="60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04997999966144562"/>
      <name val="Candara"/>
      <family val="2"/>
    </font>
    <font>
      <b/>
      <sz val="11"/>
      <color rgb="FFC00000"/>
      <name val="Candara"/>
      <family val="2"/>
    </font>
    <font>
      <b/>
      <sz val="10"/>
      <color rgb="FFC00000"/>
      <name val="Candara"/>
      <family val="2"/>
    </font>
    <font>
      <b/>
      <sz val="14"/>
      <color rgb="FFC00000"/>
      <name val="Candara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lightUp">
        <bgColor theme="6" tint="0.39998000860214233"/>
      </patternFill>
    </fill>
    <fill>
      <patternFill patternType="lightUp">
        <bgColor theme="6" tint="0.5999900102615356"/>
      </patternFill>
    </fill>
    <fill>
      <patternFill patternType="lightUp">
        <bgColor theme="6" tint="0.799979984760284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theme="1" tint="0.49998000264167786"/>
      </left>
      <right>
        <color indexed="63"/>
      </right>
      <top style="hair"/>
      <bottom style="hair"/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rgb="FFC00000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double">
        <color rgb="FFC00000"/>
      </top>
      <bottom style="hair"/>
    </border>
    <border>
      <left>
        <color indexed="63"/>
      </left>
      <right>
        <color indexed="63"/>
      </right>
      <top style="double">
        <color rgb="FFC00000"/>
      </top>
      <bottom style="hair"/>
    </border>
    <border>
      <left style="hair"/>
      <right style="hair"/>
      <top style="double">
        <color rgb="FFC00000"/>
      </top>
      <bottom style="hair"/>
    </border>
    <border>
      <left style="double"/>
      <right style="thin"/>
      <top style="double">
        <color rgb="FFC00000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>
        <color rgb="FFC00000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double">
        <color indexed="63"/>
      </bottom>
    </border>
    <border>
      <left style="double"/>
      <right style="thin"/>
      <top>
        <color indexed="63"/>
      </top>
      <bottom style="double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1" fillId="37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3" fillId="37" borderId="13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54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" fillId="37" borderId="29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55" fillId="38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1" fillId="37" borderId="33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" fillId="37" borderId="31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3" fillId="0" borderId="41" xfId="0" applyFont="1" applyBorder="1" applyAlignment="1">
      <alignment/>
    </xf>
    <xf numFmtId="0" fontId="1" fillId="37" borderId="40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1" fillId="12" borderId="44" xfId="0" applyFont="1" applyFill="1" applyBorder="1" applyAlignment="1">
      <alignment/>
    </xf>
    <xf numFmtId="0" fontId="5" fillId="12" borderId="45" xfId="0" applyFont="1" applyFill="1" applyBorder="1" applyAlignment="1">
      <alignment/>
    </xf>
    <xf numFmtId="0" fontId="5" fillId="12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5" fillId="12" borderId="49" xfId="0" applyFont="1" applyFill="1" applyBorder="1" applyAlignment="1">
      <alignment/>
    </xf>
    <xf numFmtId="0" fontId="5" fillId="12" borderId="44" xfId="0" applyFont="1" applyFill="1" applyBorder="1" applyAlignment="1">
      <alignment horizontal="center"/>
    </xf>
    <xf numFmtId="0" fontId="5" fillId="12" borderId="50" xfId="0" applyFont="1" applyFill="1" applyBorder="1" applyAlignment="1">
      <alignment horizontal="center"/>
    </xf>
    <xf numFmtId="0" fontId="2" fillId="12" borderId="51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0" fontId="2" fillId="12" borderId="50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0" xfId="0" applyFont="1" applyAlignment="1">
      <alignment/>
    </xf>
    <xf numFmtId="0" fontId="12" fillId="34" borderId="47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53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56" xfId="0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0" fontId="53" fillId="37" borderId="2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4" fillId="0" borderId="59" xfId="0" applyFont="1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49" fontId="10" fillId="39" borderId="38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39" borderId="61" xfId="0" applyNumberFormat="1" applyFont="1" applyFill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/>
    </xf>
    <xf numFmtId="0" fontId="2" fillId="16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49" fontId="10" fillId="16" borderId="14" xfId="0" applyNumberFormat="1" applyFont="1" applyFill="1" applyBorder="1" applyAlignment="1">
      <alignment horizontal="center" vertical="center"/>
    </xf>
    <xf numFmtId="49" fontId="10" fillId="16" borderId="10" xfId="0" applyNumberFormat="1" applyFont="1" applyFill="1" applyBorder="1" applyAlignment="1">
      <alignment horizontal="center" vertical="center"/>
    </xf>
    <xf numFmtId="49" fontId="10" fillId="40" borderId="38" xfId="0" applyNumberFormat="1" applyFont="1" applyFill="1" applyBorder="1" applyAlignment="1">
      <alignment horizontal="center" vertical="center"/>
    </xf>
    <xf numFmtId="49" fontId="10" fillId="16" borderId="60" xfId="0" applyNumberFormat="1" applyFont="1" applyFill="1" applyBorder="1" applyAlignment="1">
      <alignment horizontal="center" vertical="center"/>
    </xf>
    <xf numFmtId="49" fontId="10" fillId="16" borderId="12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49" fontId="10" fillId="10" borderId="14" xfId="0" applyNumberFormat="1" applyFont="1" applyFill="1" applyBorder="1" applyAlignment="1">
      <alignment horizontal="center" vertical="center"/>
    </xf>
    <xf numFmtId="49" fontId="10" fillId="41" borderId="38" xfId="0" applyNumberFormat="1" applyFont="1" applyFill="1" applyBorder="1" applyAlignment="1">
      <alignment horizontal="center" vertical="center"/>
    </xf>
    <xf numFmtId="49" fontId="10" fillId="10" borderId="10" xfId="0" applyNumberFormat="1" applyFont="1" applyFill="1" applyBorder="1" applyAlignment="1">
      <alignment horizontal="center" vertical="center"/>
    </xf>
    <xf numFmtId="49" fontId="10" fillId="10" borderId="60" xfId="0" applyNumberFormat="1" applyFont="1" applyFill="1" applyBorder="1" applyAlignment="1">
      <alignment horizontal="center" vertical="center"/>
    </xf>
    <xf numFmtId="49" fontId="10" fillId="10" borderId="12" xfId="0" applyNumberFormat="1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9" fontId="1" fillId="42" borderId="54" xfId="0" applyNumberFormat="1" applyFont="1" applyFill="1" applyBorder="1" applyAlignment="1">
      <alignment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10" fillId="4" borderId="38" xfId="0" applyNumberFormat="1" applyFont="1" applyFill="1" applyBorder="1" applyAlignment="1">
      <alignment horizontal="center" vertical="center"/>
    </xf>
    <xf numFmtId="0" fontId="5" fillId="4" borderId="67" xfId="0" applyNumberFormat="1" applyFont="1" applyFill="1" applyBorder="1" applyAlignment="1">
      <alignment horizontal="center" vertical="center"/>
    </xf>
    <xf numFmtId="0" fontId="13" fillId="16" borderId="60" xfId="0" applyFont="1" applyFill="1" applyBorder="1" applyAlignment="1">
      <alignment horizontal="center" vertical="center"/>
    </xf>
    <xf numFmtId="0" fontId="54" fillId="37" borderId="53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4" fillId="43" borderId="68" xfId="0" applyFont="1" applyFill="1" applyBorder="1" applyAlignment="1">
      <alignment horizontal="center" vertical="center"/>
    </xf>
    <xf numFmtId="0" fontId="4" fillId="43" borderId="69" xfId="0" applyFont="1" applyFill="1" applyBorder="1" applyAlignment="1">
      <alignment horizontal="center" vertical="center"/>
    </xf>
    <xf numFmtId="0" fontId="1" fillId="43" borderId="68" xfId="0" applyFont="1" applyFill="1" applyBorder="1" applyAlignment="1">
      <alignment horizontal="center" wrapText="1"/>
    </xf>
    <xf numFmtId="0" fontId="1" fillId="43" borderId="69" xfId="0" applyFont="1" applyFill="1" applyBorder="1" applyAlignment="1">
      <alignment horizontal="center" wrapText="1"/>
    </xf>
    <xf numFmtId="0" fontId="2" fillId="44" borderId="24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2" fillId="44" borderId="25" xfId="0" applyFont="1" applyFill="1" applyBorder="1" applyAlignment="1">
      <alignment/>
    </xf>
    <xf numFmtId="0" fontId="4" fillId="43" borderId="68" xfId="0" applyFont="1" applyFill="1" applyBorder="1" applyAlignment="1">
      <alignment horizontal="center" wrapText="1"/>
    </xf>
    <xf numFmtId="0" fontId="4" fillId="43" borderId="69" xfId="0" applyFont="1" applyFill="1" applyBorder="1" applyAlignment="1">
      <alignment horizontal="center" wrapText="1"/>
    </xf>
    <xf numFmtId="0" fontId="4" fillId="43" borderId="68" xfId="0" applyFont="1" applyFill="1" applyBorder="1" applyAlignment="1">
      <alignment horizontal="center" vertical="center" wrapText="1"/>
    </xf>
    <xf numFmtId="0" fontId="4" fillId="43" borderId="6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5" sqref="B5:J16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12.140625" style="0" customWidth="1"/>
    <col min="4" max="4" width="10.7109375" style="0" customWidth="1"/>
    <col min="5" max="5" width="8.140625" style="0" customWidth="1"/>
    <col min="6" max="6" width="6.140625" style="0" customWidth="1"/>
    <col min="7" max="7" width="6.7109375" style="0" customWidth="1"/>
    <col min="8" max="8" width="6.8515625" style="0" customWidth="1"/>
    <col min="9" max="9" width="7.7109375" style="0" customWidth="1"/>
    <col min="10" max="10" width="6.57421875" style="0" customWidth="1"/>
    <col min="11" max="11" width="6.8515625" style="0" customWidth="1"/>
    <col min="12" max="12" width="5.7109375" style="0" customWidth="1"/>
  </cols>
  <sheetData>
    <row r="1" spans="1:12" ht="15.75" customHeight="1">
      <c r="A1" s="180" t="s">
        <v>64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  <c r="L1" s="8"/>
    </row>
    <row r="2" spans="1:12" ht="18.75">
      <c r="A2" s="67" t="s">
        <v>106</v>
      </c>
      <c r="B2" s="31"/>
      <c r="C2" s="31"/>
      <c r="D2" s="31"/>
      <c r="E2" s="31"/>
      <c r="F2" s="31"/>
      <c r="G2" s="31"/>
      <c r="H2" s="32" t="s">
        <v>107</v>
      </c>
      <c r="I2" s="32"/>
      <c r="J2" s="33"/>
      <c r="K2" s="68"/>
      <c r="L2" s="8"/>
    </row>
    <row r="3" spans="1:12" ht="12.75" customHeight="1">
      <c r="A3" s="176" t="s">
        <v>0</v>
      </c>
      <c r="B3" s="176" t="s">
        <v>1</v>
      </c>
      <c r="C3" s="176" t="s">
        <v>2</v>
      </c>
      <c r="D3" s="176" t="s">
        <v>3</v>
      </c>
      <c r="E3" s="183" t="s">
        <v>83</v>
      </c>
      <c r="F3" s="183" t="s">
        <v>82</v>
      </c>
      <c r="G3" s="183" t="s">
        <v>84</v>
      </c>
      <c r="H3" s="178" t="s">
        <v>85</v>
      </c>
      <c r="I3" s="176" t="s">
        <v>65</v>
      </c>
      <c r="J3" s="185" t="s">
        <v>4</v>
      </c>
      <c r="K3" s="176" t="s">
        <v>66</v>
      </c>
      <c r="L3" s="8"/>
    </row>
    <row r="4" spans="1:12" ht="13.5" thickBot="1">
      <c r="A4" s="177"/>
      <c r="B4" s="177"/>
      <c r="C4" s="177"/>
      <c r="D4" s="177"/>
      <c r="E4" s="184"/>
      <c r="F4" s="184"/>
      <c r="G4" s="184"/>
      <c r="H4" s="179"/>
      <c r="I4" s="177"/>
      <c r="J4" s="186"/>
      <c r="K4" s="177"/>
      <c r="L4" s="8"/>
    </row>
    <row r="5" spans="1:12" ht="15.75" customHeight="1" thickTop="1">
      <c r="A5" s="71">
        <v>1</v>
      </c>
      <c r="B5" s="57" t="s">
        <v>81</v>
      </c>
      <c r="C5" s="59" t="s">
        <v>40</v>
      </c>
      <c r="D5" s="58" t="s">
        <v>78</v>
      </c>
      <c r="E5" s="52">
        <v>8</v>
      </c>
      <c r="F5" s="61">
        <v>2</v>
      </c>
      <c r="G5" s="61">
        <v>20</v>
      </c>
      <c r="H5" s="61">
        <v>6</v>
      </c>
      <c r="I5" s="52"/>
      <c r="J5" s="56">
        <f aca="true" t="shared" si="0" ref="J5:J14">SUM(E5:I5)</f>
        <v>36</v>
      </c>
      <c r="K5" s="72"/>
      <c r="L5" s="8"/>
    </row>
    <row r="6" spans="1:12" ht="15.75" customHeight="1">
      <c r="A6" s="71">
        <v>2</v>
      </c>
      <c r="B6" s="57" t="s">
        <v>103</v>
      </c>
      <c r="C6" s="59" t="s">
        <v>46</v>
      </c>
      <c r="D6" s="58" t="s">
        <v>92</v>
      </c>
      <c r="E6" s="52">
        <v>10</v>
      </c>
      <c r="F6" s="61">
        <v>2</v>
      </c>
      <c r="G6" s="61">
        <v>16</v>
      </c>
      <c r="H6" s="61">
        <v>5</v>
      </c>
      <c r="I6" s="52"/>
      <c r="J6" s="56">
        <f>SUM(E6:I6)</f>
        <v>33</v>
      </c>
      <c r="K6" s="72"/>
      <c r="L6" s="8"/>
    </row>
    <row r="7" spans="1:12" ht="15.75" customHeight="1">
      <c r="A7" s="71">
        <v>3</v>
      </c>
      <c r="B7" s="57" t="s">
        <v>76</v>
      </c>
      <c r="C7" s="69" t="s">
        <v>77</v>
      </c>
      <c r="D7" s="69" t="s">
        <v>108</v>
      </c>
      <c r="E7" s="51">
        <v>6</v>
      </c>
      <c r="F7" s="52">
        <v>2</v>
      </c>
      <c r="G7" s="52">
        <v>14</v>
      </c>
      <c r="H7" s="52">
        <v>4</v>
      </c>
      <c r="I7" s="54"/>
      <c r="J7" s="73">
        <f>SUM(E7:I7)</f>
        <v>26</v>
      </c>
      <c r="K7" s="72"/>
      <c r="L7" s="8"/>
    </row>
    <row r="8" spans="1:12" ht="15.75" customHeight="1">
      <c r="A8" s="71">
        <v>4</v>
      </c>
      <c r="B8" s="57" t="s">
        <v>109</v>
      </c>
      <c r="C8" s="59" t="s">
        <v>110</v>
      </c>
      <c r="D8" s="58" t="s">
        <v>111</v>
      </c>
      <c r="E8" s="52">
        <v>6</v>
      </c>
      <c r="F8" s="61">
        <v>2</v>
      </c>
      <c r="G8" s="61">
        <v>12</v>
      </c>
      <c r="H8" s="61">
        <v>3</v>
      </c>
      <c r="I8" s="52"/>
      <c r="J8" s="56">
        <f>SUM(E8:I8)</f>
        <v>23</v>
      </c>
      <c r="K8" s="72"/>
      <c r="L8" s="8"/>
    </row>
    <row r="9" spans="1:12" ht="15.75" customHeight="1">
      <c r="A9" s="71">
        <v>5</v>
      </c>
      <c r="B9" s="57" t="s">
        <v>53</v>
      </c>
      <c r="C9" s="59" t="s">
        <v>54</v>
      </c>
      <c r="D9" s="58" t="s">
        <v>26</v>
      </c>
      <c r="E9" s="52">
        <v>8</v>
      </c>
      <c r="F9" s="61">
        <v>2</v>
      </c>
      <c r="G9" s="61">
        <v>6</v>
      </c>
      <c r="H9" s="61">
        <v>2</v>
      </c>
      <c r="I9" s="52"/>
      <c r="J9" s="56">
        <f>SUM(E9:I9)</f>
        <v>18</v>
      </c>
      <c r="K9" s="72"/>
      <c r="L9" s="8"/>
    </row>
    <row r="10" spans="1:12" ht="15.75" customHeight="1">
      <c r="A10" s="71">
        <v>6</v>
      </c>
      <c r="B10" s="57" t="s">
        <v>38</v>
      </c>
      <c r="C10" s="59" t="s">
        <v>93</v>
      </c>
      <c r="D10" s="58" t="s">
        <v>32</v>
      </c>
      <c r="E10" s="52">
        <v>5</v>
      </c>
      <c r="F10" s="61"/>
      <c r="G10" s="61"/>
      <c r="H10" s="61"/>
      <c r="I10" s="52">
        <v>8</v>
      </c>
      <c r="J10" s="56">
        <f t="shared" si="0"/>
        <v>13</v>
      </c>
      <c r="K10" s="72"/>
      <c r="L10" s="8"/>
    </row>
    <row r="11" spans="1:12" ht="15.75" customHeight="1">
      <c r="A11" s="71">
        <v>7</v>
      </c>
      <c r="B11" s="57" t="s">
        <v>51</v>
      </c>
      <c r="C11" s="59" t="s">
        <v>52</v>
      </c>
      <c r="D11" s="58" t="s">
        <v>26</v>
      </c>
      <c r="E11" s="52">
        <v>6</v>
      </c>
      <c r="F11" s="61">
        <v>2</v>
      </c>
      <c r="G11" s="61">
        <v>2</v>
      </c>
      <c r="H11" s="61">
        <v>1</v>
      </c>
      <c r="I11" s="52"/>
      <c r="J11" s="56">
        <f>SUM(E11:I11)</f>
        <v>11</v>
      </c>
      <c r="K11" s="72"/>
      <c r="L11" s="8"/>
    </row>
    <row r="12" spans="1:12" ht="15.75" customHeight="1">
      <c r="A12" s="51">
        <v>8</v>
      </c>
      <c r="B12" s="57" t="s">
        <v>101</v>
      </c>
      <c r="C12" s="59" t="s">
        <v>99</v>
      </c>
      <c r="D12" s="58" t="s">
        <v>92</v>
      </c>
      <c r="E12" s="52">
        <v>2</v>
      </c>
      <c r="F12" s="61"/>
      <c r="G12" s="61"/>
      <c r="H12" s="61"/>
      <c r="I12" s="52">
        <v>6</v>
      </c>
      <c r="J12" s="56">
        <f t="shared" si="0"/>
        <v>8</v>
      </c>
      <c r="K12" s="54"/>
      <c r="L12" s="8"/>
    </row>
    <row r="13" spans="1:12" ht="15.75" customHeight="1">
      <c r="A13" s="51">
        <v>9</v>
      </c>
      <c r="B13" s="57" t="s">
        <v>71</v>
      </c>
      <c r="C13" s="59" t="s">
        <v>41</v>
      </c>
      <c r="D13" s="58" t="s">
        <v>32</v>
      </c>
      <c r="E13" s="52">
        <v>2</v>
      </c>
      <c r="F13" s="61"/>
      <c r="G13" s="61"/>
      <c r="H13" s="61"/>
      <c r="I13" s="52">
        <v>4</v>
      </c>
      <c r="J13" s="56">
        <f t="shared" si="0"/>
        <v>6</v>
      </c>
      <c r="K13" s="54"/>
      <c r="L13" s="8"/>
    </row>
    <row r="14" spans="1:12" ht="15.75" customHeight="1">
      <c r="A14" s="51">
        <v>10</v>
      </c>
      <c r="B14" s="57" t="s">
        <v>47</v>
      </c>
      <c r="C14" s="59" t="s">
        <v>48</v>
      </c>
      <c r="D14" s="58" t="s">
        <v>102</v>
      </c>
      <c r="E14" s="52">
        <v>1</v>
      </c>
      <c r="F14" s="61"/>
      <c r="G14" s="61"/>
      <c r="H14" s="61"/>
      <c r="I14" s="52">
        <v>2</v>
      </c>
      <c r="J14" s="56">
        <f t="shared" si="0"/>
        <v>3</v>
      </c>
      <c r="K14" s="54"/>
      <c r="L14" s="8"/>
    </row>
    <row r="15" spans="1:12" ht="15.75" customHeight="1">
      <c r="A15" s="51">
        <v>11</v>
      </c>
      <c r="B15" s="57" t="s">
        <v>154</v>
      </c>
      <c r="C15" s="59" t="s">
        <v>79</v>
      </c>
      <c r="D15" s="58" t="s">
        <v>22</v>
      </c>
      <c r="E15" s="52">
        <v>1</v>
      </c>
      <c r="F15" s="61"/>
      <c r="G15" s="61"/>
      <c r="H15" s="61"/>
      <c r="I15" s="52">
        <v>3</v>
      </c>
      <c r="J15" s="53">
        <v>3</v>
      </c>
      <c r="K15" s="54"/>
      <c r="L15" s="8"/>
    </row>
    <row r="16" spans="1:12" ht="15.75" customHeight="1">
      <c r="A16" s="55">
        <v>12</v>
      </c>
      <c r="B16" s="57"/>
      <c r="C16" s="59"/>
      <c r="D16" s="58"/>
      <c r="E16" s="52"/>
      <c r="F16" s="61"/>
      <c r="G16" s="61"/>
      <c r="H16" s="61"/>
      <c r="I16" s="52"/>
      <c r="J16" s="53"/>
      <c r="K16" s="54"/>
      <c r="L16" s="8"/>
    </row>
    <row r="17" spans="1:12" ht="15.75" customHeight="1">
      <c r="A17" s="55"/>
      <c r="B17" s="57"/>
      <c r="C17" s="59"/>
      <c r="D17" s="58"/>
      <c r="E17" s="52"/>
      <c r="F17" s="60"/>
      <c r="G17" s="61"/>
      <c r="H17" s="61"/>
      <c r="I17" s="52"/>
      <c r="J17" s="53"/>
      <c r="K17" s="54"/>
      <c r="L17" s="62"/>
    </row>
    <row r="18" spans="2:12" ht="12.75">
      <c r="B18" s="1"/>
      <c r="C18" s="1"/>
      <c r="D18" s="1"/>
      <c r="E18" s="2"/>
      <c r="F18" s="4"/>
      <c r="G18" s="4"/>
      <c r="H18" s="4"/>
      <c r="I18" s="4"/>
      <c r="J18" s="4"/>
      <c r="K18" s="16"/>
      <c r="L18" s="17"/>
    </row>
    <row r="19" spans="1:14" ht="12.75">
      <c r="A19" s="8"/>
      <c r="B19" s="19" t="s">
        <v>10</v>
      </c>
      <c r="C19" s="20"/>
      <c r="D19" s="7"/>
      <c r="E19" s="15"/>
      <c r="F19" s="21"/>
      <c r="G19" s="21"/>
      <c r="H19" s="21"/>
      <c r="I19" s="21"/>
      <c r="J19" s="21"/>
      <c r="K19" s="22"/>
      <c r="L19" s="17"/>
      <c r="N19" s="70" t="s">
        <v>89</v>
      </c>
    </row>
    <row r="20" spans="1:12" ht="12.75">
      <c r="A20" s="23"/>
      <c r="B20" s="38" t="s">
        <v>5</v>
      </c>
      <c r="C20" s="38"/>
      <c r="D20" s="23" t="s">
        <v>6</v>
      </c>
      <c r="E20" s="21"/>
      <c r="F20" s="21"/>
      <c r="G20" s="21"/>
      <c r="H20" s="21"/>
      <c r="I20" s="21"/>
      <c r="J20" s="21"/>
      <c r="K20" s="24"/>
      <c r="L20" s="18"/>
    </row>
    <row r="21" spans="1:12" ht="12.75">
      <c r="A21" s="23"/>
      <c r="B21" s="38" t="s">
        <v>7</v>
      </c>
      <c r="C21" s="38"/>
      <c r="D21" s="23" t="s">
        <v>8</v>
      </c>
      <c r="E21" s="23"/>
      <c r="F21" s="23"/>
      <c r="G21" s="23"/>
      <c r="H21" s="23"/>
      <c r="I21" s="23"/>
      <c r="J21" s="23"/>
      <c r="K21" s="24"/>
      <c r="L21" s="18"/>
    </row>
    <row r="22" spans="1:12" ht="12.75">
      <c r="A22" s="23"/>
      <c r="B22" s="39" t="s">
        <v>11</v>
      </c>
      <c r="C22" s="39"/>
      <c r="D22" s="23" t="s">
        <v>9</v>
      </c>
      <c r="E22" s="23"/>
      <c r="F22" s="23"/>
      <c r="G22" s="23"/>
      <c r="H22" s="23"/>
      <c r="I22" s="23"/>
      <c r="J22" s="23"/>
      <c r="K22" s="24"/>
      <c r="L22" s="18"/>
    </row>
    <row r="23" spans="1:12" ht="12.75">
      <c r="A23" s="23"/>
      <c r="B23" s="39" t="s">
        <v>86</v>
      </c>
      <c r="C23" s="39"/>
      <c r="D23" s="23" t="s">
        <v>87</v>
      </c>
      <c r="E23" s="23" t="s">
        <v>88</v>
      </c>
      <c r="F23" s="23"/>
      <c r="G23" s="23"/>
      <c r="H23" s="23"/>
      <c r="I23" s="23"/>
      <c r="J23" s="23"/>
      <c r="K23" s="24"/>
      <c r="L23" s="18"/>
    </row>
    <row r="24" spans="1:12" ht="12.75">
      <c r="A24" s="23"/>
      <c r="B24" s="40" t="s">
        <v>15</v>
      </c>
      <c r="C24" s="40"/>
      <c r="D24" s="23" t="s">
        <v>6</v>
      </c>
      <c r="E24" s="23"/>
      <c r="F24" s="23"/>
      <c r="G24" s="23"/>
      <c r="H24" s="23"/>
      <c r="I24" s="23"/>
      <c r="J24" s="23"/>
      <c r="K24" s="24"/>
      <c r="L24" s="18"/>
    </row>
    <row r="25" spans="1:12" ht="5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18"/>
    </row>
    <row r="26" spans="1:12" ht="12.75">
      <c r="A26" s="23"/>
      <c r="B26" s="25" t="s">
        <v>14</v>
      </c>
      <c r="C26" s="26"/>
      <c r="D26" s="23"/>
      <c r="E26" s="23"/>
      <c r="F26" s="23"/>
      <c r="G26" s="23"/>
      <c r="H26" s="23"/>
      <c r="I26" s="23"/>
      <c r="J26" s="23"/>
      <c r="K26" s="24"/>
      <c r="L26" s="18"/>
    </row>
    <row r="27" spans="1:12" ht="12.75">
      <c r="A27" s="23"/>
      <c r="B27" s="23" t="s">
        <v>13</v>
      </c>
      <c r="C27" s="23"/>
      <c r="D27" s="23"/>
      <c r="E27" s="23"/>
      <c r="F27" s="23"/>
      <c r="G27" s="23"/>
      <c r="H27" s="23"/>
      <c r="I27" s="23"/>
      <c r="J27" s="23"/>
      <c r="K27" s="24"/>
      <c r="L27" s="18"/>
    </row>
    <row r="28" spans="1:12" ht="12.75">
      <c r="A28" s="23"/>
      <c r="B28" s="23" t="s">
        <v>12</v>
      </c>
      <c r="C28" s="23"/>
      <c r="D28" s="23"/>
      <c r="E28" s="23"/>
      <c r="F28" s="23"/>
      <c r="G28" s="23"/>
      <c r="H28" s="23"/>
      <c r="I28" s="23"/>
      <c r="J28" s="23"/>
      <c r="K28" s="24"/>
      <c r="L28" s="18"/>
    </row>
    <row r="29" spans="1:12" ht="12.75">
      <c r="A29" s="23"/>
      <c r="B29" s="23" t="s">
        <v>59</v>
      </c>
      <c r="C29" s="23"/>
      <c r="D29" s="23"/>
      <c r="E29" s="23"/>
      <c r="F29" s="23"/>
      <c r="G29" s="23"/>
      <c r="H29" s="23"/>
      <c r="I29" s="23"/>
      <c r="J29" s="23"/>
      <c r="K29" s="24"/>
      <c r="L29" s="18"/>
    </row>
    <row r="30" spans="1:12" ht="12.75">
      <c r="A30" s="23"/>
      <c r="B30" s="23" t="s">
        <v>60</v>
      </c>
      <c r="C30" s="23"/>
      <c r="D30" s="23"/>
      <c r="E30" s="23"/>
      <c r="F30" s="23"/>
      <c r="G30" s="23"/>
      <c r="H30" s="23"/>
      <c r="I30" s="23"/>
      <c r="J30" s="23"/>
      <c r="K30" s="24"/>
      <c r="L30" s="18"/>
    </row>
    <row r="31" spans="1:12" ht="12.75">
      <c r="A31" s="23"/>
      <c r="B31" s="23" t="s">
        <v>90</v>
      </c>
      <c r="C31" s="23"/>
      <c r="D31" s="23"/>
      <c r="E31" s="23"/>
      <c r="F31" s="23"/>
      <c r="G31" s="23"/>
      <c r="H31" s="23"/>
      <c r="I31" s="23"/>
      <c r="J31" s="23"/>
      <c r="K31" s="24" t="s">
        <v>89</v>
      </c>
      <c r="L31" s="18"/>
    </row>
    <row r="32" spans="1:12" ht="12.75">
      <c r="A32" s="23"/>
      <c r="B32" s="23" t="s">
        <v>61</v>
      </c>
      <c r="C32" s="23"/>
      <c r="D32" s="23"/>
      <c r="E32" s="23"/>
      <c r="F32" s="23"/>
      <c r="G32" s="23"/>
      <c r="H32" s="23"/>
      <c r="I32" s="23"/>
      <c r="J32" s="23"/>
      <c r="K32" s="24"/>
      <c r="L32" s="18"/>
    </row>
    <row r="33" spans="1:12" ht="12.75">
      <c r="A33" s="23"/>
      <c r="B33" s="23" t="s">
        <v>67</v>
      </c>
      <c r="C33" s="23"/>
      <c r="D33" s="23"/>
      <c r="E33" s="23"/>
      <c r="F33" s="23"/>
      <c r="G33" s="23"/>
      <c r="H33" s="23"/>
      <c r="I33" s="23"/>
      <c r="J33" s="23"/>
      <c r="K33" s="24"/>
      <c r="L33" s="18"/>
    </row>
    <row r="34" spans="1:12" ht="12.75">
      <c r="A34" s="23"/>
      <c r="B34" s="23" t="s">
        <v>62</v>
      </c>
      <c r="C34" s="23"/>
      <c r="D34" s="23"/>
      <c r="E34" s="23"/>
      <c r="F34" s="23"/>
      <c r="G34" s="23"/>
      <c r="H34" s="23"/>
      <c r="I34" s="23"/>
      <c r="J34" s="23"/>
      <c r="K34" s="24"/>
      <c r="L34" s="18"/>
    </row>
    <row r="35" spans="1:12" ht="6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8"/>
    </row>
    <row r="36" spans="1:12" ht="7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18"/>
    </row>
    <row r="37" spans="1:12" ht="12.75">
      <c r="A37" s="23"/>
      <c r="B37" s="23" t="s">
        <v>91</v>
      </c>
      <c r="C37" s="23"/>
      <c r="D37" s="23"/>
      <c r="E37" s="23"/>
      <c r="F37" s="23"/>
      <c r="G37" s="23"/>
      <c r="H37" s="23"/>
      <c r="I37" s="23"/>
      <c r="J37" s="23"/>
      <c r="K37" s="24"/>
      <c r="L37" s="18"/>
    </row>
    <row r="38" spans="1:11" ht="12.75">
      <c r="A38" s="27"/>
      <c r="B38" s="28"/>
      <c r="C38" s="27"/>
      <c r="D38" s="27"/>
      <c r="E38" s="29"/>
      <c r="F38" s="29"/>
      <c r="G38" s="30"/>
      <c r="H38" s="30"/>
      <c r="I38" s="30"/>
      <c r="J38" s="30"/>
      <c r="K38" s="30"/>
    </row>
    <row r="39" spans="1:11" ht="12.75">
      <c r="A39" s="1"/>
      <c r="B39" s="3"/>
      <c r="C39" s="1"/>
      <c r="D39" s="1"/>
      <c r="E39" s="1"/>
      <c r="F39" s="1"/>
      <c r="G39" s="4"/>
      <c r="H39" s="4"/>
      <c r="I39" s="4"/>
      <c r="J39" s="4"/>
      <c r="K39" s="4"/>
    </row>
    <row r="40" spans="2:11" ht="12.75">
      <c r="B40" s="3"/>
      <c r="G40" s="4"/>
      <c r="H40" s="4"/>
      <c r="I40" s="4"/>
      <c r="J40" s="4"/>
      <c r="K40" s="4"/>
    </row>
    <row r="41" spans="2:11" ht="12.75">
      <c r="B41" s="1"/>
      <c r="C41" s="1"/>
      <c r="D41" s="1"/>
      <c r="E41" s="2"/>
      <c r="F41" s="4"/>
      <c r="G41" s="4"/>
      <c r="H41" s="4"/>
      <c r="I41" s="4"/>
      <c r="J41" s="4"/>
      <c r="K41" s="4"/>
    </row>
    <row r="42" spans="2:11" ht="12.75">
      <c r="B42" s="1"/>
      <c r="C42" s="1"/>
      <c r="D42" s="1"/>
      <c r="E42" s="2"/>
      <c r="F42" s="4"/>
      <c r="G42" s="4"/>
      <c r="H42" s="4"/>
      <c r="I42" s="4"/>
      <c r="J42" s="4"/>
      <c r="K42" s="4"/>
    </row>
    <row r="43" spans="2:11" ht="12.75">
      <c r="B43" s="1"/>
      <c r="C43" s="1"/>
      <c r="D43" s="1"/>
      <c r="E43" s="2"/>
      <c r="F43" s="4"/>
      <c r="G43" s="4"/>
      <c r="H43" s="4"/>
      <c r="I43" s="4"/>
      <c r="J43" s="4"/>
      <c r="K43" s="4"/>
    </row>
    <row r="44" spans="2:11" ht="12.75">
      <c r="B44" s="1"/>
      <c r="C44" s="1"/>
      <c r="D44" s="1"/>
      <c r="E44" s="2"/>
      <c r="F44" s="4"/>
      <c r="G44" s="4"/>
      <c r="H44" s="4"/>
      <c r="I44" s="4"/>
      <c r="J44" s="4"/>
      <c r="K44" s="4"/>
    </row>
    <row r="45" spans="2:11" ht="12.75">
      <c r="B45" s="1"/>
      <c r="C45" s="1"/>
      <c r="D45" s="1"/>
      <c r="E45" s="2"/>
      <c r="F45" s="4"/>
      <c r="G45" s="4"/>
      <c r="H45" s="4"/>
      <c r="I45" s="4"/>
      <c r="J45" s="4"/>
      <c r="K45" s="4"/>
    </row>
    <row r="46" spans="2:11" ht="12.75">
      <c r="B46" s="1"/>
      <c r="C46" s="1"/>
      <c r="D46" s="1"/>
      <c r="E46" s="2"/>
      <c r="F46" s="4"/>
      <c r="G46" s="4"/>
      <c r="H46" s="4"/>
      <c r="I46" s="4"/>
      <c r="J46" s="4"/>
      <c r="K46" s="4"/>
    </row>
    <row r="47" spans="2:11" ht="12.75">
      <c r="B47" s="1"/>
      <c r="C47" s="1"/>
      <c r="D47" s="1"/>
      <c r="E47" s="2"/>
      <c r="F47" s="4"/>
      <c r="G47" s="4"/>
      <c r="H47" s="4"/>
      <c r="I47" s="4"/>
      <c r="J47" s="4"/>
      <c r="K47" s="4"/>
    </row>
  </sheetData>
  <sheetProtection/>
  <mergeCells count="12">
    <mergeCell ref="I3:I4"/>
    <mergeCell ref="J3:J4"/>
    <mergeCell ref="K3:K4"/>
    <mergeCell ref="H3:H4"/>
    <mergeCell ref="A1:K1"/>
    <mergeCell ref="B3:B4"/>
    <mergeCell ref="C3:C4"/>
    <mergeCell ref="D3:D4"/>
    <mergeCell ref="A3:A4"/>
    <mergeCell ref="E3:E4"/>
    <mergeCell ref="F3:F4"/>
    <mergeCell ref="G3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P36" sqref="P36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10.7109375" style="0" customWidth="1"/>
    <col min="4" max="4" width="10.00390625" style="0" customWidth="1"/>
    <col min="5" max="5" width="8.57421875" style="35" customWidth="1"/>
    <col min="6" max="13" width="8.7109375" style="0" customWidth="1"/>
    <col min="14" max="14" width="11.28125" style="35" customWidth="1"/>
  </cols>
  <sheetData>
    <row r="1" spans="1:14" ht="15">
      <c r="A1" s="13" t="s">
        <v>20</v>
      </c>
      <c r="B1" s="9"/>
      <c r="C1" s="9"/>
      <c r="D1" s="9"/>
      <c r="E1" s="14" t="s">
        <v>21</v>
      </c>
      <c r="F1" s="14" t="s">
        <v>22</v>
      </c>
      <c r="G1" s="14" t="s">
        <v>26</v>
      </c>
      <c r="H1" s="14" t="s">
        <v>27</v>
      </c>
      <c r="I1" s="14" t="s">
        <v>29</v>
      </c>
      <c r="J1" s="14" t="s">
        <v>26</v>
      </c>
      <c r="K1" s="44" t="s">
        <v>32</v>
      </c>
      <c r="L1" s="44" t="s">
        <v>21</v>
      </c>
      <c r="M1" s="44" t="s">
        <v>22</v>
      </c>
      <c r="N1" s="187" t="s">
        <v>36</v>
      </c>
    </row>
    <row r="2" spans="1:14" ht="19.5" thickBot="1">
      <c r="A2" s="78" t="s">
        <v>18</v>
      </c>
      <c r="B2" s="19" t="s">
        <v>1</v>
      </c>
      <c r="C2" s="19" t="s">
        <v>19</v>
      </c>
      <c r="D2" s="19" t="s">
        <v>3</v>
      </c>
      <c r="E2" s="79" t="s">
        <v>23</v>
      </c>
      <c r="F2" s="79" t="s">
        <v>24</v>
      </c>
      <c r="G2" s="79" t="s">
        <v>25</v>
      </c>
      <c r="H2" s="79" t="s">
        <v>28</v>
      </c>
      <c r="I2" s="79" t="s">
        <v>30</v>
      </c>
      <c r="J2" s="79" t="s">
        <v>31</v>
      </c>
      <c r="K2" s="79" t="s">
        <v>33</v>
      </c>
      <c r="L2" s="79" t="s">
        <v>34</v>
      </c>
      <c r="M2" s="79" t="s">
        <v>35</v>
      </c>
      <c r="N2" s="188"/>
    </row>
    <row r="3" spans="1:14" ht="15.75" thickTop="1">
      <c r="A3" s="174">
        <v>1</v>
      </c>
      <c r="B3" s="86" t="s">
        <v>81</v>
      </c>
      <c r="C3" s="87" t="s">
        <v>40</v>
      </c>
      <c r="D3" s="74" t="s">
        <v>78</v>
      </c>
      <c r="E3" s="76"/>
      <c r="F3" s="75">
        <v>19</v>
      </c>
      <c r="G3" s="75">
        <v>47</v>
      </c>
      <c r="H3" s="123">
        <v>35</v>
      </c>
      <c r="I3" s="75">
        <v>33</v>
      </c>
      <c r="J3" s="75">
        <v>36</v>
      </c>
      <c r="K3" s="75">
        <v>35</v>
      </c>
      <c r="L3" s="123">
        <v>37</v>
      </c>
      <c r="M3" s="173">
        <v>36</v>
      </c>
      <c r="N3" s="77">
        <f aca="true" t="shared" si="0" ref="N3:N23">SUM(E3:M3)</f>
        <v>278</v>
      </c>
    </row>
    <row r="4" spans="1:14" ht="15">
      <c r="A4" s="175">
        <v>2</v>
      </c>
      <c r="B4" s="47" t="s">
        <v>38</v>
      </c>
      <c r="C4" s="50" t="s">
        <v>68</v>
      </c>
      <c r="D4" s="47" t="s">
        <v>32</v>
      </c>
      <c r="E4" s="65">
        <v>38</v>
      </c>
      <c r="F4" s="43">
        <v>31</v>
      </c>
      <c r="G4" s="43">
        <v>37</v>
      </c>
      <c r="H4" s="43">
        <v>22</v>
      </c>
      <c r="I4" s="43">
        <v>24</v>
      </c>
      <c r="J4" s="43">
        <v>33</v>
      </c>
      <c r="K4" s="43">
        <v>32</v>
      </c>
      <c r="L4" s="43">
        <v>30</v>
      </c>
      <c r="M4" s="116">
        <v>13</v>
      </c>
      <c r="N4" s="37">
        <f>SUM(E4:M4)</f>
        <v>260</v>
      </c>
    </row>
    <row r="5" spans="1:14" ht="15">
      <c r="A5" s="175">
        <v>3</v>
      </c>
      <c r="B5" s="47" t="s">
        <v>17</v>
      </c>
      <c r="C5" s="50" t="s">
        <v>46</v>
      </c>
      <c r="D5" s="47" t="s">
        <v>69</v>
      </c>
      <c r="E5" s="43">
        <v>28</v>
      </c>
      <c r="F5" s="46"/>
      <c r="G5" s="43">
        <v>35</v>
      </c>
      <c r="H5" s="46"/>
      <c r="I5" s="65">
        <v>37</v>
      </c>
      <c r="J5" s="65">
        <v>37</v>
      </c>
      <c r="K5" s="43">
        <v>29</v>
      </c>
      <c r="L5" s="43">
        <v>18</v>
      </c>
      <c r="M5" s="116">
        <v>33</v>
      </c>
      <c r="N5" s="37">
        <f>SUM(E5:M5)</f>
        <v>217</v>
      </c>
    </row>
    <row r="6" spans="1:14" ht="15">
      <c r="A6" s="175">
        <v>4</v>
      </c>
      <c r="B6" s="47" t="s">
        <v>16</v>
      </c>
      <c r="C6" s="50" t="s">
        <v>45</v>
      </c>
      <c r="D6" s="47" t="s">
        <v>69</v>
      </c>
      <c r="E6" s="43">
        <v>17</v>
      </c>
      <c r="F6" s="43">
        <v>26</v>
      </c>
      <c r="G6" s="43">
        <v>26</v>
      </c>
      <c r="H6" s="43">
        <v>32</v>
      </c>
      <c r="I6" s="43">
        <v>23</v>
      </c>
      <c r="J6" s="46"/>
      <c r="K6" s="65">
        <v>40</v>
      </c>
      <c r="L6" s="43">
        <v>24</v>
      </c>
      <c r="M6" s="116">
        <v>23</v>
      </c>
      <c r="N6" s="37">
        <f>SUM(E6:M6)</f>
        <v>211</v>
      </c>
    </row>
    <row r="7" spans="1:14" ht="12.75">
      <c r="A7" s="175">
        <v>5</v>
      </c>
      <c r="B7" s="47" t="s">
        <v>53</v>
      </c>
      <c r="C7" s="50" t="s">
        <v>54</v>
      </c>
      <c r="D7" s="47" t="s">
        <v>26</v>
      </c>
      <c r="E7" s="43">
        <v>33</v>
      </c>
      <c r="F7" s="43">
        <v>21</v>
      </c>
      <c r="G7" s="43">
        <v>32</v>
      </c>
      <c r="H7" s="43">
        <v>19</v>
      </c>
      <c r="I7" s="43">
        <v>22</v>
      </c>
      <c r="J7" s="43">
        <v>28</v>
      </c>
      <c r="K7" s="43">
        <v>16</v>
      </c>
      <c r="L7" s="43">
        <v>22</v>
      </c>
      <c r="M7" s="116">
        <v>18</v>
      </c>
      <c r="N7" s="37">
        <f t="shared" si="0"/>
        <v>211</v>
      </c>
    </row>
    <row r="8" spans="1:14" ht="15">
      <c r="A8" s="175">
        <v>6</v>
      </c>
      <c r="B8" s="49" t="s">
        <v>76</v>
      </c>
      <c r="C8" s="5" t="s">
        <v>77</v>
      </c>
      <c r="D8" s="47" t="s">
        <v>73</v>
      </c>
      <c r="E8" s="46"/>
      <c r="F8" s="65">
        <v>36</v>
      </c>
      <c r="G8" s="65">
        <v>51</v>
      </c>
      <c r="H8" s="43">
        <v>35</v>
      </c>
      <c r="I8" s="46"/>
      <c r="J8" s="46"/>
      <c r="K8" s="43">
        <v>21</v>
      </c>
      <c r="L8" s="43">
        <v>29</v>
      </c>
      <c r="M8" s="116">
        <v>26</v>
      </c>
      <c r="N8" s="37">
        <f>SUM(E8:M8)</f>
        <v>198</v>
      </c>
    </row>
    <row r="9" spans="1:14" ht="12.75">
      <c r="A9" s="175">
        <v>7</v>
      </c>
      <c r="B9" s="47" t="s">
        <v>51</v>
      </c>
      <c r="C9" s="50" t="s">
        <v>52</v>
      </c>
      <c r="D9" s="47" t="s">
        <v>26</v>
      </c>
      <c r="E9" s="43">
        <v>14</v>
      </c>
      <c r="F9" s="43">
        <v>18</v>
      </c>
      <c r="G9" s="43">
        <v>18</v>
      </c>
      <c r="H9" s="46"/>
      <c r="I9" s="43">
        <v>21</v>
      </c>
      <c r="J9" s="43">
        <v>27</v>
      </c>
      <c r="K9" s="43">
        <v>20</v>
      </c>
      <c r="L9" s="46"/>
      <c r="M9" s="116">
        <v>11</v>
      </c>
      <c r="N9" s="37">
        <f t="shared" si="0"/>
        <v>129</v>
      </c>
    </row>
    <row r="10" spans="1:14" ht="13.5" thickBot="1">
      <c r="A10" s="174">
        <v>8</v>
      </c>
      <c r="B10" s="86" t="s">
        <v>98</v>
      </c>
      <c r="C10" s="87" t="s">
        <v>99</v>
      </c>
      <c r="D10" s="74" t="s">
        <v>69</v>
      </c>
      <c r="E10" s="76"/>
      <c r="F10" s="76"/>
      <c r="G10" s="75">
        <v>25</v>
      </c>
      <c r="H10" s="75">
        <v>13</v>
      </c>
      <c r="I10" s="75">
        <v>23</v>
      </c>
      <c r="J10" s="75">
        <v>22</v>
      </c>
      <c r="K10" s="75">
        <v>20</v>
      </c>
      <c r="L10" s="75">
        <v>12</v>
      </c>
      <c r="M10" s="117">
        <v>8</v>
      </c>
      <c r="N10" s="77">
        <f t="shared" si="0"/>
        <v>123</v>
      </c>
    </row>
    <row r="11" spans="1:14" ht="13.5" thickTop="1">
      <c r="A11" s="93">
        <v>9</v>
      </c>
      <c r="B11" s="94" t="s">
        <v>49</v>
      </c>
      <c r="C11" s="95" t="s">
        <v>50</v>
      </c>
      <c r="D11" s="96" t="s">
        <v>37</v>
      </c>
      <c r="E11" s="97">
        <v>16</v>
      </c>
      <c r="F11" s="97">
        <v>23</v>
      </c>
      <c r="G11" s="97">
        <v>20</v>
      </c>
      <c r="H11" s="98"/>
      <c r="I11" s="97">
        <v>16</v>
      </c>
      <c r="J11" s="98"/>
      <c r="K11" s="97">
        <v>18</v>
      </c>
      <c r="L11" s="98"/>
      <c r="M11" s="119"/>
      <c r="N11" s="99">
        <f t="shared" si="0"/>
        <v>93</v>
      </c>
    </row>
    <row r="12" spans="1:14" ht="12.75">
      <c r="A12" s="36">
        <v>10</v>
      </c>
      <c r="B12" s="47" t="s">
        <v>42</v>
      </c>
      <c r="C12" s="50" t="s">
        <v>43</v>
      </c>
      <c r="D12" s="47" t="s">
        <v>32</v>
      </c>
      <c r="E12" s="43">
        <v>11</v>
      </c>
      <c r="F12" s="43">
        <v>14</v>
      </c>
      <c r="G12" s="43">
        <v>12</v>
      </c>
      <c r="H12" s="43">
        <v>7</v>
      </c>
      <c r="I12" s="43">
        <v>9</v>
      </c>
      <c r="J12" s="43">
        <v>6</v>
      </c>
      <c r="K12" s="43">
        <v>8</v>
      </c>
      <c r="L12" s="43">
        <v>7</v>
      </c>
      <c r="M12" s="120"/>
      <c r="N12" s="37">
        <f t="shared" si="0"/>
        <v>74</v>
      </c>
    </row>
    <row r="13" spans="1:14" ht="12.75">
      <c r="A13" s="85">
        <v>11</v>
      </c>
      <c r="B13" s="88" t="s">
        <v>71</v>
      </c>
      <c r="C13" s="89" t="s">
        <v>41</v>
      </c>
      <c r="D13" s="88" t="s">
        <v>32</v>
      </c>
      <c r="E13" s="90">
        <v>7</v>
      </c>
      <c r="F13" s="90">
        <v>9</v>
      </c>
      <c r="G13" s="90">
        <v>14</v>
      </c>
      <c r="H13" s="90">
        <v>7</v>
      </c>
      <c r="I13" s="90">
        <v>15</v>
      </c>
      <c r="J13" s="91"/>
      <c r="K13" s="90">
        <v>7</v>
      </c>
      <c r="L13" s="90">
        <v>8</v>
      </c>
      <c r="M13" s="118">
        <v>6</v>
      </c>
      <c r="N13" s="92">
        <f>SUM(E13:M13)</f>
        <v>73</v>
      </c>
    </row>
    <row r="14" spans="1:14" ht="12.75">
      <c r="A14" s="85">
        <v>12</v>
      </c>
      <c r="B14" s="47" t="s">
        <v>57</v>
      </c>
      <c r="C14" s="50" t="s">
        <v>58</v>
      </c>
      <c r="D14" s="47" t="s">
        <v>21</v>
      </c>
      <c r="E14" s="43">
        <v>11</v>
      </c>
      <c r="F14" s="43">
        <v>8</v>
      </c>
      <c r="G14" s="46"/>
      <c r="H14" s="43">
        <v>6</v>
      </c>
      <c r="I14" s="43">
        <v>19</v>
      </c>
      <c r="J14" s="46"/>
      <c r="K14" s="43">
        <v>12</v>
      </c>
      <c r="L14" s="43">
        <v>11</v>
      </c>
      <c r="M14" s="120"/>
      <c r="N14" s="37">
        <f>SUM(E14:M14)</f>
        <v>67</v>
      </c>
    </row>
    <row r="15" spans="1:14" ht="12.75">
      <c r="A15" s="80">
        <v>13</v>
      </c>
      <c r="B15" s="23" t="s">
        <v>39</v>
      </c>
      <c r="C15" s="81" t="s">
        <v>40</v>
      </c>
      <c r="D15" s="23" t="s">
        <v>32</v>
      </c>
      <c r="E15" s="82">
        <v>21</v>
      </c>
      <c r="F15" s="82">
        <v>19</v>
      </c>
      <c r="G15" s="82">
        <v>19</v>
      </c>
      <c r="H15" s="83"/>
      <c r="I15" s="83"/>
      <c r="J15" s="83"/>
      <c r="K15" s="83"/>
      <c r="L15" s="82">
        <v>3</v>
      </c>
      <c r="M15" s="121"/>
      <c r="N15" s="84">
        <f t="shared" si="0"/>
        <v>62</v>
      </c>
    </row>
    <row r="16" spans="1:14" ht="12.75">
      <c r="A16" s="36">
        <v>14</v>
      </c>
      <c r="B16" s="47" t="s">
        <v>47</v>
      </c>
      <c r="C16" s="50" t="s">
        <v>48</v>
      </c>
      <c r="D16" s="47" t="s">
        <v>72</v>
      </c>
      <c r="E16" s="43">
        <v>4</v>
      </c>
      <c r="F16" s="43">
        <v>8</v>
      </c>
      <c r="G16" s="43">
        <v>6</v>
      </c>
      <c r="H16" s="46"/>
      <c r="I16" s="43">
        <v>9</v>
      </c>
      <c r="J16" s="43">
        <v>13</v>
      </c>
      <c r="K16" s="43">
        <v>6</v>
      </c>
      <c r="L16" s="43">
        <v>8</v>
      </c>
      <c r="M16" s="116">
        <v>3</v>
      </c>
      <c r="N16" s="37">
        <f>SUM(E16:M16)</f>
        <v>57</v>
      </c>
    </row>
    <row r="17" spans="1:14" ht="12.75">
      <c r="A17" s="36">
        <v>15</v>
      </c>
      <c r="B17" s="47" t="s">
        <v>70</v>
      </c>
      <c r="C17" s="50" t="s">
        <v>55</v>
      </c>
      <c r="D17" s="47" t="s">
        <v>26</v>
      </c>
      <c r="E17" s="43">
        <v>13</v>
      </c>
      <c r="F17" s="43">
        <v>11</v>
      </c>
      <c r="G17" s="43">
        <v>15</v>
      </c>
      <c r="H17" s="43">
        <v>9</v>
      </c>
      <c r="I17" s="43">
        <v>4</v>
      </c>
      <c r="J17" s="46"/>
      <c r="K17" s="46"/>
      <c r="L17" s="46"/>
      <c r="M17" s="120"/>
      <c r="N17" s="37">
        <f t="shared" si="0"/>
        <v>52</v>
      </c>
    </row>
    <row r="18" spans="1:14" ht="12.75">
      <c r="A18" s="36">
        <v>16</v>
      </c>
      <c r="B18" s="48" t="s">
        <v>75</v>
      </c>
      <c r="C18" s="50" t="s">
        <v>94</v>
      </c>
      <c r="D18" s="47" t="s">
        <v>27</v>
      </c>
      <c r="E18" s="46"/>
      <c r="F18" s="46"/>
      <c r="G18" s="43">
        <v>37</v>
      </c>
      <c r="H18" s="46"/>
      <c r="I18" s="46"/>
      <c r="J18" s="46"/>
      <c r="K18" s="46"/>
      <c r="L18" s="46"/>
      <c r="M18" s="120"/>
      <c r="N18" s="37">
        <f t="shared" si="0"/>
        <v>37</v>
      </c>
    </row>
    <row r="19" spans="1:14" ht="12.75">
      <c r="A19" s="36">
        <v>17</v>
      </c>
      <c r="B19" s="48" t="s">
        <v>95</v>
      </c>
      <c r="C19" s="50" t="s">
        <v>96</v>
      </c>
      <c r="D19" s="47" t="s">
        <v>27</v>
      </c>
      <c r="E19" s="46"/>
      <c r="F19" s="46"/>
      <c r="G19" s="43">
        <v>19</v>
      </c>
      <c r="H19" s="43">
        <v>12</v>
      </c>
      <c r="I19" s="46"/>
      <c r="J19" s="46"/>
      <c r="K19" s="46"/>
      <c r="L19" s="46"/>
      <c r="M19" s="120"/>
      <c r="N19" s="37">
        <f t="shared" si="0"/>
        <v>31</v>
      </c>
    </row>
    <row r="20" spans="1:14" ht="12.75">
      <c r="A20" s="36">
        <v>18</v>
      </c>
      <c r="B20" s="48" t="s">
        <v>97</v>
      </c>
      <c r="C20" s="50" t="s">
        <v>50</v>
      </c>
      <c r="D20" s="47" t="s">
        <v>27</v>
      </c>
      <c r="E20" s="46"/>
      <c r="F20" s="46"/>
      <c r="G20" s="43">
        <v>14</v>
      </c>
      <c r="H20" s="43">
        <v>16</v>
      </c>
      <c r="I20" s="46"/>
      <c r="J20" s="46"/>
      <c r="K20" s="46"/>
      <c r="L20" s="46"/>
      <c r="M20" s="120"/>
      <c r="N20" s="37">
        <f t="shared" si="0"/>
        <v>30</v>
      </c>
    </row>
    <row r="21" spans="1:14" ht="12.75">
      <c r="A21" s="36">
        <v>19</v>
      </c>
      <c r="B21" s="49" t="s">
        <v>80</v>
      </c>
      <c r="C21" s="5" t="s">
        <v>79</v>
      </c>
      <c r="D21" s="47" t="s">
        <v>22</v>
      </c>
      <c r="E21" s="46"/>
      <c r="F21" s="43">
        <v>17</v>
      </c>
      <c r="G21" s="46"/>
      <c r="H21" s="46"/>
      <c r="I21" s="46"/>
      <c r="J21" s="46"/>
      <c r="K21" s="46"/>
      <c r="L21" s="46"/>
      <c r="M21" s="116">
        <v>3</v>
      </c>
      <c r="N21" s="37">
        <f t="shared" si="0"/>
        <v>20</v>
      </c>
    </row>
    <row r="22" spans="1:14" ht="12.75">
      <c r="A22" s="36">
        <v>20</v>
      </c>
      <c r="B22" s="48" t="s">
        <v>74</v>
      </c>
      <c r="C22" s="50" t="s">
        <v>56</v>
      </c>
      <c r="D22" s="47" t="s">
        <v>26</v>
      </c>
      <c r="E22" s="46"/>
      <c r="F22" s="46"/>
      <c r="G22" s="43">
        <v>15</v>
      </c>
      <c r="H22" s="46"/>
      <c r="I22" s="46"/>
      <c r="J22" s="46"/>
      <c r="K22" s="46"/>
      <c r="L22" s="46"/>
      <c r="M22" s="120"/>
      <c r="N22" s="37">
        <f t="shared" si="0"/>
        <v>15</v>
      </c>
    </row>
    <row r="23" spans="1:14" ht="12.75">
      <c r="A23" s="36">
        <v>21</v>
      </c>
      <c r="B23" s="49" t="s">
        <v>100</v>
      </c>
      <c r="C23" s="5" t="s">
        <v>44</v>
      </c>
      <c r="D23" s="47" t="s">
        <v>27</v>
      </c>
      <c r="E23" s="34"/>
      <c r="F23" s="11"/>
      <c r="G23" s="11"/>
      <c r="H23" s="43">
        <v>14</v>
      </c>
      <c r="I23" s="63"/>
      <c r="J23" s="63"/>
      <c r="K23" s="63"/>
      <c r="L23" s="63"/>
      <c r="M23" s="122"/>
      <c r="N23" s="37">
        <f t="shared" si="0"/>
        <v>14</v>
      </c>
    </row>
    <row r="24" spans="1:14" ht="12.75">
      <c r="A24" s="36">
        <v>22</v>
      </c>
      <c r="B24" s="49"/>
      <c r="C24" s="5"/>
      <c r="D24" s="47"/>
      <c r="E24" s="34"/>
      <c r="F24" s="11"/>
      <c r="G24" s="11"/>
      <c r="H24" s="11"/>
      <c r="I24" s="64"/>
      <c r="J24" s="11"/>
      <c r="K24" s="11"/>
      <c r="L24" s="11"/>
      <c r="M24" s="12"/>
      <c r="N24" s="45"/>
    </row>
    <row r="25" spans="1:14" ht="12.75">
      <c r="A25" s="36"/>
      <c r="B25" s="10"/>
      <c r="C25" s="5"/>
      <c r="D25" s="6"/>
      <c r="E25" s="34"/>
      <c r="F25" s="11"/>
      <c r="G25" s="11"/>
      <c r="H25" s="11"/>
      <c r="I25" s="64"/>
      <c r="J25" s="11"/>
      <c r="K25" s="11"/>
      <c r="L25" s="11"/>
      <c r="M25" s="12"/>
      <c r="N25" s="45"/>
    </row>
    <row r="26" spans="1:14" ht="12.75">
      <c r="A26" s="1"/>
      <c r="B26" s="23" t="s">
        <v>63</v>
      </c>
      <c r="C26" s="23"/>
      <c r="D26" s="23"/>
      <c r="E26" s="21"/>
      <c r="F26" s="23"/>
      <c r="G26" s="23"/>
      <c r="H26" s="1"/>
      <c r="I26" s="1"/>
      <c r="J26" s="1"/>
      <c r="K26" s="1"/>
      <c r="L26" s="1"/>
      <c r="M26" s="1"/>
      <c r="N26" s="2"/>
    </row>
    <row r="27" spans="1:14" ht="12.7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2"/>
    </row>
    <row r="28" spans="1:14" ht="12.75">
      <c r="A28" s="1"/>
      <c r="B28" s="1" t="s">
        <v>104</v>
      </c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2"/>
    </row>
    <row r="29" spans="1:14" ht="4.5" customHeight="1" thickBot="1">
      <c r="A29" s="1"/>
      <c r="B29" s="1"/>
      <c r="C29" s="1"/>
      <c r="D29" s="1"/>
      <c r="E29" s="41"/>
      <c r="F29" s="42"/>
      <c r="G29" s="42"/>
      <c r="H29" s="42"/>
      <c r="I29" s="42"/>
      <c r="J29" s="1"/>
      <c r="K29" s="1"/>
      <c r="L29" s="1"/>
      <c r="M29" s="1"/>
      <c r="N29" s="2"/>
    </row>
    <row r="30" spans="1:14" ht="13.5" thickTop="1">
      <c r="A30" s="1"/>
      <c r="B30" s="66"/>
      <c r="C30" s="1"/>
      <c r="D30" s="1" t="s">
        <v>105</v>
      </c>
      <c r="E30" s="41"/>
      <c r="F30" s="42"/>
      <c r="G30" s="42"/>
      <c r="H30" s="42"/>
      <c r="I30" s="42"/>
      <c r="J30" s="1"/>
      <c r="K30" s="1"/>
      <c r="L30" s="1"/>
      <c r="M30" s="1"/>
      <c r="N30" s="2"/>
    </row>
    <row r="31" spans="1:14" ht="12.7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2"/>
    </row>
    <row r="32" spans="1:14" ht="12.7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2"/>
    </row>
    <row r="33" spans="1:14" ht="12.7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"/>
    </row>
    <row r="34" spans="1:14" ht="12.7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2.7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2.7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2.7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2.7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2.7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2.7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2.7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2.7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2.7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2"/>
    </row>
    <row r="44" spans="1:14" ht="12.7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2"/>
    </row>
    <row r="45" spans="1:14" ht="12.7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2"/>
    </row>
  </sheetData>
  <sheetProtection/>
  <mergeCells count="1">
    <mergeCell ref="N1:N2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8"/>
  <sheetViews>
    <sheetView tabSelected="1" zoomScalePageLayoutView="0" workbookViewId="0" topLeftCell="A7">
      <selection activeCell="P29" sqref="P29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14.28125" style="0" customWidth="1"/>
    <col min="4" max="4" width="10.00390625" style="0" customWidth="1"/>
    <col min="5" max="5" width="10.28125" style="0" customWidth="1"/>
    <col min="6" max="13" width="6.7109375" style="0" customWidth="1"/>
  </cols>
  <sheetData>
    <row r="1" ht="6.75" customHeight="1"/>
    <row r="2" spans="2:18" ht="18.75">
      <c r="B2" s="103"/>
      <c r="C2" s="114" t="s">
        <v>112</v>
      </c>
      <c r="D2" s="104" t="s">
        <v>153</v>
      </c>
      <c r="E2" s="104"/>
      <c r="F2" s="104"/>
      <c r="G2" s="104"/>
      <c r="H2" s="104"/>
      <c r="I2" s="104"/>
      <c r="J2" s="104"/>
      <c r="K2" s="104"/>
      <c r="L2" s="104"/>
      <c r="M2" s="104"/>
      <c r="N2" s="115" t="s">
        <v>113</v>
      </c>
      <c r="O2" s="104"/>
      <c r="P2" s="105"/>
      <c r="Q2" s="1"/>
      <c r="R2" s="1"/>
    </row>
    <row r="3" spans="2:18" ht="15.75" thickBot="1">
      <c r="B3" s="100"/>
      <c r="C3" s="101" t="s">
        <v>1</v>
      </c>
      <c r="D3" s="101" t="s">
        <v>19</v>
      </c>
      <c r="E3" s="106" t="s">
        <v>114</v>
      </c>
      <c r="F3" s="107">
        <v>1</v>
      </c>
      <c r="G3" s="102">
        <v>2</v>
      </c>
      <c r="H3" s="102">
        <v>3</v>
      </c>
      <c r="I3" s="102">
        <v>4</v>
      </c>
      <c r="J3" s="102">
        <v>5</v>
      </c>
      <c r="K3" s="102">
        <v>6</v>
      </c>
      <c r="L3" s="102">
        <v>7</v>
      </c>
      <c r="M3" s="108">
        <v>8</v>
      </c>
      <c r="N3" s="109" t="s">
        <v>115</v>
      </c>
      <c r="O3" s="110" t="s">
        <v>116</v>
      </c>
      <c r="P3" s="111" t="s">
        <v>66</v>
      </c>
      <c r="Q3" s="1"/>
      <c r="R3" s="1"/>
    </row>
    <row r="4" spans="2:18" ht="19.5" customHeight="1" thickTop="1">
      <c r="B4" s="163">
        <v>1</v>
      </c>
      <c r="C4" s="164" t="s">
        <v>38</v>
      </c>
      <c r="D4" s="165" t="s">
        <v>68</v>
      </c>
      <c r="E4" s="165" t="s">
        <v>32</v>
      </c>
      <c r="F4" s="166"/>
      <c r="G4" s="167" t="s">
        <v>155</v>
      </c>
      <c r="H4" s="167" t="s">
        <v>157</v>
      </c>
      <c r="I4" s="167" t="s">
        <v>155</v>
      </c>
      <c r="J4" s="167" t="s">
        <v>158</v>
      </c>
      <c r="K4" s="167" t="s">
        <v>157</v>
      </c>
      <c r="L4" s="167" t="s">
        <v>157</v>
      </c>
      <c r="M4" s="168" t="s">
        <v>158</v>
      </c>
      <c r="N4" s="169" t="s">
        <v>159</v>
      </c>
      <c r="O4" s="170">
        <v>5</v>
      </c>
      <c r="P4" s="171">
        <v>3</v>
      </c>
      <c r="Q4" s="1"/>
      <c r="R4" s="1"/>
    </row>
    <row r="5" spans="2:18" ht="19.5" customHeight="1">
      <c r="B5" s="153">
        <v>2</v>
      </c>
      <c r="C5" s="154" t="s">
        <v>17</v>
      </c>
      <c r="D5" s="155" t="s">
        <v>46</v>
      </c>
      <c r="E5" s="155" t="s">
        <v>69</v>
      </c>
      <c r="F5" s="156" t="s">
        <v>157</v>
      </c>
      <c r="G5" s="157"/>
      <c r="H5" s="158" t="s">
        <v>158</v>
      </c>
      <c r="I5" s="158" t="s">
        <v>160</v>
      </c>
      <c r="J5" s="158" t="s">
        <v>157</v>
      </c>
      <c r="K5" s="158" t="s">
        <v>157</v>
      </c>
      <c r="L5" s="158" t="s">
        <v>158</v>
      </c>
      <c r="M5" s="159" t="s">
        <v>158</v>
      </c>
      <c r="N5" s="160" t="s">
        <v>164</v>
      </c>
      <c r="O5" s="161">
        <v>6</v>
      </c>
      <c r="P5" s="162">
        <v>2</v>
      </c>
      <c r="Q5" s="1"/>
      <c r="R5" s="1"/>
    </row>
    <row r="6" spans="2:18" ht="19.5" customHeight="1">
      <c r="B6" s="112">
        <v>3</v>
      </c>
      <c r="C6" s="124" t="s">
        <v>53</v>
      </c>
      <c r="D6" s="50" t="s">
        <v>54</v>
      </c>
      <c r="E6" s="50" t="s">
        <v>26</v>
      </c>
      <c r="F6" s="130" t="s">
        <v>155</v>
      </c>
      <c r="G6" s="132" t="s">
        <v>160</v>
      </c>
      <c r="H6" s="131"/>
      <c r="I6" s="132" t="s">
        <v>156</v>
      </c>
      <c r="J6" s="132" t="s">
        <v>157</v>
      </c>
      <c r="K6" s="132" t="s">
        <v>158</v>
      </c>
      <c r="L6" s="132" t="s">
        <v>158</v>
      </c>
      <c r="M6" s="133" t="s">
        <v>158</v>
      </c>
      <c r="N6" s="135" t="s">
        <v>162</v>
      </c>
      <c r="O6" s="134">
        <v>4</v>
      </c>
      <c r="P6" s="141">
        <v>4</v>
      </c>
      <c r="Q6" s="1"/>
      <c r="R6" s="1"/>
    </row>
    <row r="7" spans="2:18" ht="19.5" customHeight="1">
      <c r="B7" s="143">
        <v>4</v>
      </c>
      <c r="C7" s="144" t="s">
        <v>76</v>
      </c>
      <c r="D7" s="145" t="s">
        <v>77</v>
      </c>
      <c r="E7" s="146" t="s">
        <v>73</v>
      </c>
      <c r="F7" s="147" t="s">
        <v>157</v>
      </c>
      <c r="G7" s="148" t="s">
        <v>158</v>
      </c>
      <c r="H7" s="148" t="s">
        <v>161</v>
      </c>
      <c r="I7" s="149"/>
      <c r="J7" s="148" t="s">
        <v>158</v>
      </c>
      <c r="K7" s="148" t="s">
        <v>157</v>
      </c>
      <c r="L7" s="148" t="s">
        <v>158</v>
      </c>
      <c r="M7" s="150" t="s">
        <v>157</v>
      </c>
      <c r="N7" s="151" t="s">
        <v>163</v>
      </c>
      <c r="O7" s="152">
        <v>7</v>
      </c>
      <c r="P7" s="172">
        <v>1</v>
      </c>
      <c r="Q7" s="1"/>
      <c r="R7" s="1"/>
    </row>
    <row r="8" spans="2:18" ht="19.5" customHeight="1">
      <c r="B8" s="112">
        <v>5</v>
      </c>
      <c r="C8" s="124" t="s">
        <v>49</v>
      </c>
      <c r="D8" s="5" t="s">
        <v>50</v>
      </c>
      <c r="E8" s="50" t="s">
        <v>37</v>
      </c>
      <c r="F8" s="130" t="s">
        <v>160</v>
      </c>
      <c r="G8" s="132" t="s">
        <v>155</v>
      </c>
      <c r="H8" s="132" t="s">
        <v>155</v>
      </c>
      <c r="I8" s="132" t="s">
        <v>160</v>
      </c>
      <c r="J8" s="131"/>
      <c r="K8" s="132" t="s">
        <v>155</v>
      </c>
      <c r="L8" s="132" t="s">
        <v>155</v>
      </c>
      <c r="M8" s="133" t="s">
        <v>161</v>
      </c>
      <c r="N8" s="135" t="s">
        <v>165</v>
      </c>
      <c r="O8" s="134">
        <v>1</v>
      </c>
      <c r="P8" s="141">
        <v>7</v>
      </c>
      <c r="Q8" s="1"/>
      <c r="R8" s="1"/>
    </row>
    <row r="9" spans="2:18" ht="19.5" customHeight="1">
      <c r="B9" s="112">
        <v>6</v>
      </c>
      <c r="C9" s="124" t="s">
        <v>51</v>
      </c>
      <c r="D9" s="50" t="s">
        <v>52</v>
      </c>
      <c r="E9" s="50" t="s">
        <v>26</v>
      </c>
      <c r="F9" s="130" t="s">
        <v>155</v>
      </c>
      <c r="G9" s="132" t="s">
        <v>155</v>
      </c>
      <c r="H9" s="132" t="s">
        <v>160</v>
      </c>
      <c r="I9" s="132" t="s">
        <v>155</v>
      </c>
      <c r="J9" s="132" t="s">
        <v>157</v>
      </c>
      <c r="K9" s="131"/>
      <c r="L9" s="132" t="s">
        <v>156</v>
      </c>
      <c r="M9" s="133" t="s">
        <v>158</v>
      </c>
      <c r="N9" s="135" t="s">
        <v>166</v>
      </c>
      <c r="O9" s="134">
        <v>2</v>
      </c>
      <c r="P9" s="141">
        <v>6</v>
      </c>
      <c r="Q9" s="1"/>
      <c r="R9" s="1"/>
    </row>
    <row r="10" spans="2:18" ht="19.5" customHeight="1">
      <c r="B10" s="112">
        <v>7</v>
      </c>
      <c r="C10" s="124" t="s">
        <v>98</v>
      </c>
      <c r="D10" s="50" t="s">
        <v>99</v>
      </c>
      <c r="E10" s="50" t="s">
        <v>69</v>
      </c>
      <c r="F10" s="130" t="s">
        <v>155</v>
      </c>
      <c r="G10" s="132" t="s">
        <v>160</v>
      </c>
      <c r="H10" s="132" t="s">
        <v>160</v>
      </c>
      <c r="I10" s="132" t="s">
        <v>160</v>
      </c>
      <c r="J10" s="132" t="s">
        <v>157</v>
      </c>
      <c r="K10" s="132" t="s">
        <v>161</v>
      </c>
      <c r="L10" s="131"/>
      <c r="M10" s="133" t="s">
        <v>158</v>
      </c>
      <c r="N10" s="135" t="s">
        <v>167</v>
      </c>
      <c r="O10" s="134">
        <v>3</v>
      </c>
      <c r="P10" s="141">
        <v>5</v>
      </c>
      <c r="Q10" s="1"/>
      <c r="R10" s="1"/>
    </row>
    <row r="11" spans="2:18" ht="19.5" customHeight="1" thickBot="1">
      <c r="B11" s="125">
        <v>8</v>
      </c>
      <c r="C11" s="126" t="s">
        <v>42</v>
      </c>
      <c r="D11" s="87" t="s">
        <v>43</v>
      </c>
      <c r="E11" s="127" t="s">
        <v>32</v>
      </c>
      <c r="F11" s="136" t="s">
        <v>160</v>
      </c>
      <c r="G11" s="137" t="s">
        <v>160</v>
      </c>
      <c r="H11" s="137" t="s">
        <v>160</v>
      </c>
      <c r="I11" s="137" t="s">
        <v>155</v>
      </c>
      <c r="J11" s="137" t="s">
        <v>156</v>
      </c>
      <c r="K11" s="137" t="s">
        <v>160</v>
      </c>
      <c r="L11" s="137" t="s">
        <v>160</v>
      </c>
      <c r="M11" s="138"/>
      <c r="N11" s="139" t="s">
        <v>168</v>
      </c>
      <c r="O11" s="140">
        <v>0</v>
      </c>
      <c r="P11" s="142">
        <v>8</v>
      </c>
      <c r="Q11" s="1"/>
      <c r="R11" s="1"/>
    </row>
    <row r="12" spans="2:18" ht="23.25" customHeight="1" thickTop="1">
      <c r="B12" s="128"/>
      <c r="C12" s="128" t="s">
        <v>117</v>
      </c>
      <c r="D12" s="128"/>
      <c r="E12" s="129" t="s">
        <v>118</v>
      </c>
      <c r="F12" s="128" t="s">
        <v>119</v>
      </c>
      <c r="G12" s="128" t="s">
        <v>120</v>
      </c>
      <c r="H12" s="128" t="s">
        <v>121</v>
      </c>
      <c r="I12" s="128" t="s">
        <v>122</v>
      </c>
      <c r="J12" s="128"/>
      <c r="K12" s="129" t="s">
        <v>123</v>
      </c>
      <c r="L12" s="128" t="s">
        <v>124</v>
      </c>
      <c r="M12" s="128" t="s">
        <v>125</v>
      </c>
      <c r="N12" s="128" t="s">
        <v>126</v>
      </c>
      <c r="O12" s="128" t="s">
        <v>127</v>
      </c>
      <c r="P12" s="128"/>
      <c r="Q12" s="1"/>
      <c r="R12" s="1"/>
    </row>
    <row r="13" spans="2:18" ht="12.75">
      <c r="B13" s="1"/>
      <c r="C13" s="1"/>
      <c r="D13" s="1"/>
      <c r="E13" s="113" t="s">
        <v>128</v>
      </c>
      <c r="F13" s="1" t="s">
        <v>129</v>
      </c>
      <c r="G13" s="1" t="s">
        <v>130</v>
      </c>
      <c r="H13" s="1" t="s">
        <v>131</v>
      </c>
      <c r="I13" s="1" t="s">
        <v>132</v>
      </c>
      <c r="J13" s="1"/>
      <c r="K13" s="113" t="s">
        <v>133</v>
      </c>
      <c r="L13" s="1" t="s">
        <v>134</v>
      </c>
      <c r="M13" s="1" t="s">
        <v>135</v>
      </c>
      <c r="N13" s="1" t="s">
        <v>136</v>
      </c>
      <c r="O13" s="1" t="s">
        <v>137</v>
      </c>
      <c r="P13" s="1"/>
      <c r="Q13" s="1"/>
      <c r="R13" s="1"/>
    </row>
    <row r="14" spans="2:18" ht="12.75">
      <c r="B14" s="1"/>
      <c r="C14" s="1"/>
      <c r="D14" s="1"/>
      <c r="E14" s="113" t="s">
        <v>138</v>
      </c>
      <c r="F14" s="1" t="s">
        <v>139</v>
      </c>
      <c r="G14" s="1" t="s">
        <v>140</v>
      </c>
      <c r="H14" s="1" t="s">
        <v>141</v>
      </c>
      <c r="I14" s="1" t="s">
        <v>142</v>
      </c>
      <c r="J14" s="1"/>
      <c r="K14" s="113" t="s">
        <v>143</v>
      </c>
      <c r="L14" s="1" t="s">
        <v>144</v>
      </c>
      <c r="M14" s="1" t="s">
        <v>145</v>
      </c>
      <c r="N14" s="1" t="s">
        <v>146</v>
      </c>
      <c r="O14" s="1" t="s">
        <v>147</v>
      </c>
      <c r="P14" s="1"/>
      <c r="Q14" s="1"/>
      <c r="R14" s="1"/>
    </row>
    <row r="15" spans="2:18" ht="12.75">
      <c r="B15" s="1"/>
      <c r="C15" s="1"/>
      <c r="D15" s="1"/>
      <c r="E15" s="113" t="s">
        <v>148</v>
      </c>
      <c r="F15" s="1" t="s">
        <v>149</v>
      </c>
      <c r="G15" s="1" t="s">
        <v>150</v>
      </c>
      <c r="H15" s="1" t="s">
        <v>151</v>
      </c>
      <c r="I15" s="1" t="s">
        <v>152</v>
      </c>
      <c r="J15" s="1"/>
      <c r="K15" s="1"/>
      <c r="L15" s="1"/>
      <c r="M15" s="1"/>
      <c r="N15" s="1"/>
      <c r="O15" s="1"/>
      <c r="P15" s="1"/>
      <c r="Q15" s="1"/>
      <c r="R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3" t="s">
        <v>169</v>
      </c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PINEC JH 1930 </dc:creator>
  <cp:keywords/>
  <dc:description/>
  <cp:lastModifiedBy>Ladislav Matl</cp:lastModifiedBy>
  <cp:lastPrinted>2024-01-25T18:04:42Z</cp:lastPrinted>
  <dcterms:created xsi:type="dcterms:W3CDTF">2017-09-14T21:35:51Z</dcterms:created>
  <dcterms:modified xsi:type="dcterms:W3CDTF">2024-05-04T17:01:03Z</dcterms:modified>
  <cp:category/>
  <cp:version/>
  <cp:contentType/>
  <cp:contentStatus/>
</cp:coreProperties>
</file>