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C5A6565C-18B8-4B83-8FE7-23A3278C34D5}" xr6:coauthVersionLast="47" xr6:coauthVersionMax="47" xr10:uidLastSave="{00000000-0000-0000-0000-000000000000}"/>
  <bookViews>
    <workbookView xWindow="-120" yWindow="-120" windowWidth="29040" windowHeight="15720" tabRatio="885" activeTab="1" xr2:uid="{00000000-000D-0000-FFFF-FFFF00000000}"/>
  </bookViews>
  <sheets>
    <sheet name="ZÁKLADNÍ SKUPINY 1-6" sheetId="125" r:id="rId1"/>
    <sheet name="PAVOUK FINÁLE " sheetId="126" r:id="rId2"/>
    <sheet name="PAVOUK ÚTĚCHA" sheetId="127" r:id="rId3"/>
  </sheets>
  <definedNames>
    <definedName name="_xlnm.Print_Area" localSheetId="1">'PAVOUK FINÁLE '!$D$2:$G$27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1" i="126" l="1"/>
  <c r="X20" i="126"/>
  <c r="X19" i="126"/>
  <c r="X18" i="126"/>
  <c r="X17" i="126"/>
  <c r="X16" i="126"/>
  <c r="X15" i="126"/>
  <c r="X14" i="126"/>
  <c r="X13" i="126"/>
  <c r="X12" i="126"/>
  <c r="X11" i="126"/>
  <c r="X10" i="126"/>
  <c r="X9" i="126"/>
  <c r="X8" i="126"/>
  <c r="X7" i="126"/>
  <c r="X6" i="126"/>
  <c r="X5" i="126"/>
  <c r="X4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  <comment ref="S23" authorId="0" shapeId="0" xr:uid="{6542E439-259B-4799-BA7F-BDA2E2D3B3C3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ve skupině útěchy pouze 6 hráčů
odehráli zápasy ve skupině každý s každým 
body do celkového pořadí jen z celkového pořadí v útěše (dle počtu hráčů útěchy)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U2" authorId="0" shapeId="0" xr:uid="{FF391EAC-876D-49E6-9C1E-D3E996055A11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<sst xmlns="http://schemas.openxmlformats.org/spreadsheetml/2006/main" count="459" uniqueCount="181">
  <si>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</si>
  <si>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</si>
  <si>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</si>
  <si>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</si>
  <si>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</si>
  <si>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</si>
  <si>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</si>
  <si>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</si>
  <si>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</si>
  <si>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</si>
  <si>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</si>
  <si>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</si>
  <si>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</si>
  <si>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</si>
  <si>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</si>
  <si>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</si>
  <si>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</si>
  <si>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</si>
  <si>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</si>
  <si>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</si>
  <si>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</si>
  <si>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</si>
  <si>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</si>
  <si>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</si>
  <si>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</si>
  <si>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</si>
  <si>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</si>
  <si>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</si>
  <si>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</si>
  <si>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</si>
  <si>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</si>
  <si>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</si>
  <si>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</si>
  <si>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</si>
  <si>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</si>
  <si>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</si>
  <si>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</si>
  <si>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</si>
  <si>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</si>
  <si>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</si>
  <si>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</si>
  <si>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</si>
  <si>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 xml:space="preserve">atd. </t>
  </si>
  <si>
    <t>A1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</si>
  <si>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</si>
  <si>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</si>
  <si>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</si>
  <si>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</si>
  <si>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</si>
  <si>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</si>
  <si>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</si>
  <si>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</si>
  <si>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</si>
  <si>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</si>
  <si>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</si>
  <si>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</si>
  <si>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</si>
  <si>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</si>
  <si>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</si>
  <si>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</si>
  <si>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</si>
  <si>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</si>
  <si>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</si>
  <si>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</si>
  <si>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</si>
  <si>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</si>
  <si>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</si>
  <si>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</si>
  <si>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</si>
  <si>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E1</t>
  </si>
  <si>
    <t>C1</t>
  </si>
  <si>
    <t>D1</t>
  </si>
  <si>
    <t>F1</t>
  </si>
  <si>
    <t>B1</t>
  </si>
  <si>
    <t>B3</t>
  </si>
  <si>
    <t>C3</t>
  </si>
  <si>
    <t>D3</t>
  </si>
  <si>
    <t>E3</t>
  </si>
  <si>
    <t>F3</t>
  </si>
  <si>
    <t>DIVIZE   A - ÚTĚCHA</t>
  </si>
  <si>
    <t xml:space="preserve"> DIVIZE A - PLAY OFF</t>
  </si>
  <si>
    <t>4-3</t>
  </si>
  <si>
    <t>1-2</t>
  </si>
  <si>
    <t>BODY ZÁKL.SKUPINA</t>
  </si>
  <si>
    <t>BONUS_POSTUP DO PLAY OFF</t>
  </si>
  <si>
    <t>BODY PAVOUK</t>
  </si>
  <si>
    <t>BODY CELKEM</t>
  </si>
  <si>
    <t>BONUS POSTUP</t>
  </si>
  <si>
    <t>KLIMEŠ</t>
  </si>
  <si>
    <t>KLIMEŠ TIBOR</t>
  </si>
  <si>
    <t>FICALOVÁ ZUZANA</t>
  </si>
  <si>
    <t>KLIČKA MATYÁŠ</t>
  </si>
  <si>
    <t>PÍŠA FRANTIŠEK</t>
  </si>
  <si>
    <t>BĚLIK FRANTIŠEK</t>
  </si>
  <si>
    <t>KOTEK JAKUB</t>
  </si>
  <si>
    <t>ČERNOHORSKÝ RICHARD</t>
  </si>
  <si>
    <t>MLEJNEK DANIEL</t>
  </si>
  <si>
    <t>LEHKÝ TONDA</t>
  </si>
  <si>
    <t xml:space="preserve">BAREŠ DOMINIK </t>
  </si>
  <si>
    <t xml:space="preserve">KÁRA PATRIK </t>
  </si>
  <si>
    <t>ŠPINAR MATYÁŠ</t>
  </si>
  <si>
    <t>NĚMEC PATRIK</t>
  </si>
  <si>
    <t>DŮRA VÁCLAV</t>
  </si>
  <si>
    <t xml:space="preserve">STELLNEROVÁ ANETA </t>
  </si>
  <si>
    <t xml:space="preserve">BESEDA ADAM </t>
  </si>
  <si>
    <t xml:space="preserve">JANÍKOVÁ MARIANA </t>
  </si>
  <si>
    <t>FURTÁK ONDŘEJ</t>
  </si>
  <si>
    <t>2:0</t>
  </si>
  <si>
    <t>0:2</t>
  </si>
  <si>
    <t>1:2</t>
  </si>
  <si>
    <t>2:1</t>
  </si>
  <si>
    <t>4:0</t>
  </si>
  <si>
    <t>2</t>
  </si>
  <si>
    <t>1</t>
  </si>
  <si>
    <t>3</t>
  </si>
  <si>
    <t>4</t>
  </si>
  <si>
    <t>0</t>
  </si>
  <si>
    <t>0:4</t>
  </si>
  <si>
    <t>2:2</t>
  </si>
  <si>
    <t>1:4</t>
  </si>
  <si>
    <t>4:1</t>
  </si>
  <si>
    <t>2:3</t>
  </si>
  <si>
    <t>3:2</t>
  </si>
  <si>
    <t>BAREŠ</t>
  </si>
  <si>
    <t>PÍŠA</t>
  </si>
  <si>
    <t>NĚMEC</t>
  </si>
  <si>
    <t>ČERNOHORSKÝ</t>
  </si>
  <si>
    <t>FURTÁK</t>
  </si>
  <si>
    <t>KLIČKA</t>
  </si>
  <si>
    <t>ŠPINAR</t>
  </si>
  <si>
    <t xml:space="preserve">BESEDA </t>
  </si>
  <si>
    <t>DŮRA</t>
  </si>
  <si>
    <t xml:space="preserve">LEHKÝ </t>
  </si>
  <si>
    <t xml:space="preserve">KOTEK </t>
  </si>
  <si>
    <t>3:0</t>
  </si>
  <si>
    <t xml:space="preserve">KLIČKA </t>
  </si>
  <si>
    <t>3:1</t>
  </si>
  <si>
    <t>BESEDA</t>
  </si>
  <si>
    <t>LEHKÝ</t>
  </si>
  <si>
    <t xml:space="preserve">ŠPINAR </t>
  </si>
  <si>
    <t xml:space="preserve">DŮRA </t>
  </si>
  <si>
    <t xml:space="preserve">FURTÁK </t>
  </si>
  <si>
    <t>KOTEK</t>
  </si>
  <si>
    <t>1:3</t>
  </si>
  <si>
    <t>0:3</t>
  </si>
  <si>
    <t>1_3</t>
  </si>
  <si>
    <t xml:space="preserve">3:1 </t>
  </si>
  <si>
    <t xml:space="preserve">0:3 </t>
  </si>
  <si>
    <t>6:3</t>
  </si>
  <si>
    <t>1:6</t>
  </si>
  <si>
    <t>5:3</t>
  </si>
  <si>
    <t>5</t>
  </si>
  <si>
    <t>0:6</t>
  </si>
  <si>
    <t>6</t>
  </si>
  <si>
    <t>6:2</t>
  </si>
  <si>
    <t>4:4</t>
  </si>
  <si>
    <t>8</t>
  </si>
  <si>
    <t>2:6</t>
  </si>
  <si>
    <t>9</t>
  </si>
  <si>
    <t>7</t>
  </si>
  <si>
    <t>11</t>
  </si>
  <si>
    <t>10</t>
  </si>
  <si>
    <t>12</t>
  </si>
  <si>
    <t xml:space="preserve">NĚMEC PATRIK </t>
  </si>
  <si>
    <t>TŘEBOŇ</t>
  </si>
  <si>
    <t>DAČICE</t>
  </si>
  <si>
    <t>LODHÉŘOV</t>
  </si>
  <si>
    <t>KARDAŠ.ŘEČICE</t>
  </si>
  <si>
    <t>LOMNICE</t>
  </si>
  <si>
    <t>NOVOSEDLY</t>
  </si>
  <si>
    <t>STUDENÁ</t>
  </si>
  <si>
    <t xml:space="preserve">FURTÁK ONDŘEJ </t>
  </si>
  <si>
    <t>JANÍKOVÁ MARIANA</t>
  </si>
  <si>
    <t>LÁSENICE</t>
  </si>
  <si>
    <t xml:space="preserve">MLEJNEK DOMINIK </t>
  </si>
  <si>
    <t>STELLNEROVÁ ANETA</t>
  </si>
  <si>
    <t>skupina útěchy - od č. 13</t>
  </si>
  <si>
    <t>bodový zisk v základní skupině</t>
  </si>
  <si>
    <t xml:space="preserve">body za pořadí dle počtu hráčů útěchy </t>
  </si>
  <si>
    <t>sestup do DIVIZE B</t>
  </si>
  <si>
    <t xml:space="preserve">hráči na posledních dvou místěch - 17,18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</si>
</sst>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11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/>
      <top style="thin">
        <color rgb="FFC0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Dashed">
        <color rgb="FFFF0000"/>
      </top>
      <bottom style="hair">
        <color auto="1"/>
      </bottom>
      <diagonal/>
    </border>
    <border>
      <left style="hair">
        <color auto="1"/>
      </left>
      <right/>
      <top style="mediumDashed">
        <color rgb="FFFF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Dashed">
        <color rgb="FFFF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Dashed">
        <color rgb="FFFF0000"/>
      </top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72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18" fillId="0" borderId="58" xfId="9" applyFont="1" applyBorder="1" applyAlignment="1">
      <alignment horizontal="center"/>
    </xf>
    <xf numFmtId="0" fontId="18" fillId="0" borderId="58" xfId="9" applyFont="1" applyBorder="1" applyAlignment="1">
      <alignment horizontal="center" wrapText="1"/>
    </xf>
    <xf numFmtId="0" fontId="5" fillId="0" borderId="60" xfId="9" applyFont="1" applyBorder="1"/>
    <xf numFmtId="0" fontId="8" fillId="4" borderId="0" xfId="9" applyFont="1" applyFill="1" applyAlignment="1">
      <alignment horizontal="left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2" fillId="0" borderId="29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12" fillId="0" borderId="6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4" borderId="7" xfId="9" applyFont="1" applyFill="1" applyBorder="1" applyAlignment="1">
      <alignment horizontal="left"/>
    </xf>
    <xf numFmtId="0" fontId="9" fillId="0" borderId="22" xfId="9" applyFont="1" applyBorder="1" applyAlignment="1">
      <alignment horizontal="center"/>
    </xf>
    <xf numFmtId="0" fontId="10" fillId="4" borderId="7" xfId="9" applyFont="1" applyFill="1" applyBorder="1" applyAlignment="1">
      <alignment horizontal="left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2" fillId="0" borderId="22" xfId="9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0" xfId="0" applyNumberFormat="1" applyFont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9" fillId="0" borderId="37" xfId="9" applyNumberFormat="1" applyFont="1" applyBorder="1" applyAlignment="1">
      <alignment horizontal="center"/>
    </xf>
    <xf numFmtId="49" fontId="9" fillId="0" borderId="35" xfId="9" applyNumberFormat="1" applyFont="1" applyBorder="1" applyAlignment="1">
      <alignment horizontal="center"/>
    </xf>
    <xf numFmtId="49" fontId="9" fillId="0" borderId="36" xfId="9" applyNumberFormat="1" applyFont="1" applyBorder="1" applyAlignment="1">
      <alignment horizontal="center"/>
    </xf>
    <xf numFmtId="0" fontId="11" fillId="0" borderId="55" xfId="9" applyFont="1" applyFill="1" applyBorder="1" applyAlignment="1">
      <alignment horizontal="center"/>
    </xf>
    <xf numFmtId="0" fontId="9" fillId="0" borderId="55" xfId="9" applyFont="1" applyFill="1" applyBorder="1"/>
    <xf numFmtId="49" fontId="8" fillId="0" borderId="55" xfId="9" applyNumberFormat="1" applyFont="1" applyFill="1" applyBorder="1" applyAlignment="1">
      <alignment horizontal="center"/>
    </xf>
    <xf numFmtId="49" fontId="12" fillId="0" borderId="55" xfId="0" applyNumberFormat="1" applyFont="1" applyFill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22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10" fillId="0" borderId="6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8" fillId="4" borderId="0" xfId="9" applyNumberFormat="1" applyFont="1" applyFill="1" applyAlignment="1">
      <alignment horizontal="left"/>
    </xf>
    <xf numFmtId="49" fontId="9" fillId="0" borderId="31" xfId="9" applyNumberFormat="1" applyFont="1" applyBorder="1" applyAlignment="1">
      <alignment horizontal="center" vertical="center"/>
    </xf>
    <xf numFmtId="49" fontId="9" fillId="2" borderId="30" xfId="9" applyNumberFormat="1" applyFont="1" applyFill="1" applyBorder="1" applyAlignment="1">
      <alignment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9" fillId="2" borderId="27" xfId="9" applyNumberFormat="1" applyFont="1" applyFill="1" applyBorder="1" applyAlignment="1">
      <alignment vertical="center"/>
    </xf>
    <xf numFmtId="49" fontId="9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2" borderId="6" xfId="9" applyNumberFormat="1" applyFont="1" applyFill="1" applyBorder="1" applyAlignment="1">
      <alignment vertical="center"/>
    </xf>
    <xf numFmtId="49" fontId="9" fillId="0" borderId="27" xfId="9" applyNumberFormat="1" applyFont="1" applyBorder="1" applyAlignment="1">
      <alignment horizontal="center" vertical="center"/>
    </xf>
    <xf numFmtId="49" fontId="9" fillId="2" borderId="16" xfId="9" applyNumberFormat="1" applyFont="1" applyFill="1" applyBorder="1" applyAlignment="1">
      <alignment vertical="center"/>
    </xf>
    <xf numFmtId="49" fontId="9" fillId="0" borderId="6" xfId="9" applyNumberFormat="1" applyFont="1" applyBorder="1" applyAlignment="1">
      <alignment horizontal="center" vertical="center"/>
    </xf>
    <xf numFmtId="49" fontId="9" fillId="2" borderId="24" xfId="9" applyNumberFormat="1" applyFont="1" applyFill="1" applyBorder="1" applyAlignment="1">
      <alignment vertical="center"/>
    </xf>
    <xf numFmtId="49" fontId="9" fillId="0" borderId="26" xfId="9" applyNumberFormat="1" applyFont="1" applyBorder="1" applyAlignment="1">
      <alignment horizontal="center" vertical="center"/>
    </xf>
    <xf numFmtId="49" fontId="9" fillId="0" borderId="25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49" fontId="9" fillId="0" borderId="30" xfId="9" applyNumberFormat="1" applyFont="1" applyBorder="1" applyAlignment="1">
      <alignment horizontal="center" vertical="center"/>
    </xf>
    <xf numFmtId="0" fontId="9" fillId="0" borderId="57" xfId="9" applyFont="1" applyBorder="1"/>
    <xf numFmtId="0" fontId="9" fillId="0" borderId="58" xfId="9" applyFont="1" applyBorder="1"/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8" fillId="0" borderId="62" xfId="9" applyFont="1" applyBorder="1" applyAlignment="1">
      <alignment horizontal="center"/>
    </xf>
    <xf numFmtId="0" fontId="9" fillId="9" borderId="65" xfId="9" applyFont="1" applyFill="1" applyBorder="1" applyAlignment="1">
      <alignment horizontal="center"/>
    </xf>
    <xf numFmtId="0" fontId="10" fillId="0" borderId="65" xfId="9" applyFont="1" applyBorder="1"/>
    <xf numFmtId="0" fontId="10" fillId="0" borderId="66" xfId="9" applyFont="1" applyBorder="1"/>
    <xf numFmtId="0" fontId="10" fillId="0" borderId="60" xfId="9" applyFont="1" applyBorder="1" applyAlignment="1">
      <alignment horizontal="center"/>
    </xf>
    <xf numFmtId="0" fontId="10" fillId="0" borderId="64" xfId="9" applyFont="1" applyBorder="1" applyAlignment="1">
      <alignment horizontal="center"/>
    </xf>
    <xf numFmtId="0" fontId="10" fillId="0" borderId="68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60" xfId="9" applyFont="1" applyBorder="1"/>
    <xf numFmtId="0" fontId="9" fillId="0" borderId="61" xfId="9" applyFont="1" applyBorder="1"/>
    <xf numFmtId="0" fontId="9" fillId="9" borderId="69" xfId="9" applyFont="1" applyFill="1" applyBorder="1" applyAlignment="1">
      <alignment horizontal="center"/>
    </xf>
    <xf numFmtId="0" fontId="10" fillId="0" borderId="69" xfId="9" applyFont="1" applyBorder="1"/>
    <xf numFmtId="0" fontId="10" fillId="0" borderId="70" xfId="9" applyFont="1" applyBorder="1"/>
    <xf numFmtId="0" fontId="10" fillId="0" borderId="71" xfId="9" applyFont="1" applyBorder="1" applyAlignment="1">
      <alignment horizontal="center"/>
    </xf>
    <xf numFmtId="0" fontId="9" fillId="0" borderId="69" xfId="9" applyFont="1" applyBorder="1"/>
    <xf numFmtId="0" fontId="10" fillId="0" borderId="61" xfId="9" applyFont="1" applyBorder="1" applyAlignment="1">
      <alignment horizontal="center"/>
    </xf>
    <xf numFmtId="0" fontId="10" fillId="0" borderId="67" xfId="9" applyFont="1" applyBorder="1" applyAlignment="1">
      <alignment horizontal="center"/>
    </xf>
    <xf numFmtId="0" fontId="9" fillId="0" borderId="65" xfId="9" applyFont="1" applyBorder="1"/>
    <xf numFmtId="0" fontId="10" fillId="0" borderId="66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0" fontId="10" fillId="0" borderId="70" xfId="9" applyFont="1" applyBorder="1" applyAlignment="1">
      <alignment horizontal="center"/>
    </xf>
    <xf numFmtId="0" fontId="10" fillId="0" borderId="72" xfId="9" applyFont="1" applyBorder="1" applyAlignment="1">
      <alignment horizontal="center"/>
    </xf>
    <xf numFmtId="0" fontId="11" fillId="0" borderId="57" xfId="9" applyFont="1" applyBorder="1"/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opLeftCell="A16" zoomScaleNormal="100" zoomScaleSheetLayoutView="100" workbookViewId="0">
      <selection activeCell="L26" sqref="L26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5" t="s">
        <v>27</v>
      </c>
      <c r="B1" s="115"/>
      <c r="C1" s="115"/>
      <c r="D1" s="115"/>
      <c r="E1" s="116"/>
      <c r="F1" s="52"/>
      <c r="G1" s="52"/>
      <c r="H1" s="52"/>
      <c r="I1" s="52"/>
      <c r="J1" s="104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4"/>
    </row>
    <row r="3" spans="1:13" ht="24" customHeight="1" x14ac:dyDescent="0.2">
      <c r="A3" s="86" t="s">
        <v>63</v>
      </c>
      <c r="B3" s="87"/>
      <c r="C3" s="107">
        <v>1</v>
      </c>
      <c r="D3" s="108">
        <v>2</v>
      </c>
      <c r="E3" s="108">
        <v>3</v>
      </c>
      <c r="F3" s="109">
        <v>4</v>
      </c>
      <c r="G3" s="79" t="s">
        <v>15</v>
      </c>
      <c r="H3" s="80" t="s">
        <v>16</v>
      </c>
      <c r="I3" s="81" t="s">
        <v>17</v>
      </c>
      <c r="J3" s="104"/>
    </row>
    <row r="4" spans="1:13" ht="24" customHeight="1" x14ac:dyDescent="0.2">
      <c r="A4" s="110">
        <v>1</v>
      </c>
      <c r="B4" s="88" t="s">
        <v>89</v>
      </c>
      <c r="C4" s="165"/>
      <c r="D4" s="166" t="s">
        <v>107</v>
      </c>
      <c r="E4" s="166" t="s">
        <v>107</v>
      </c>
      <c r="F4" s="62"/>
      <c r="G4" s="175" t="s">
        <v>112</v>
      </c>
      <c r="H4" s="166" t="s">
        <v>111</v>
      </c>
      <c r="I4" s="176" t="s">
        <v>113</v>
      </c>
      <c r="J4" s="105"/>
    </row>
    <row r="5" spans="1:13" ht="24" customHeight="1" x14ac:dyDescent="0.2">
      <c r="A5" s="110">
        <v>2</v>
      </c>
      <c r="B5" s="89" t="s">
        <v>90</v>
      </c>
      <c r="C5" s="167" t="s">
        <v>108</v>
      </c>
      <c r="D5" s="168"/>
      <c r="E5" s="166" t="s">
        <v>108</v>
      </c>
      <c r="F5" s="66"/>
      <c r="G5" s="177" t="s">
        <v>116</v>
      </c>
      <c r="H5" s="162" t="s">
        <v>117</v>
      </c>
      <c r="I5" s="176" t="s">
        <v>114</v>
      </c>
      <c r="J5" s="105"/>
    </row>
    <row r="6" spans="1:13" ht="24" customHeight="1" x14ac:dyDescent="0.2">
      <c r="A6" s="110">
        <v>3</v>
      </c>
      <c r="B6" s="89" t="s">
        <v>91</v>
      </c>
      <c r="C6" s="167" t="s">
        <v>108</v>
      </c>
      <c r="D6" s="166" t="s">
        <v>107</v>
      </c>
      <c r="E6" s="168"/>
      <c r="F6" s="66"/>
      <c r="G6" s="177" t="s">
        <v>113</v>
      </c>
      <c r="H6" s="162" t="s">
        <v>118</v>
      </c>
      <c r="I6" s="176" t="s">
        <v>112</v>
      </c>
      <c r="J6" s="105"/>
    </row>
    <row r="7" spans="1:13" ht="24" customHeight="1" thickBot="1" x14ac:dyDescent="0.25">
      <c r="A7" s="111">
        <v>4</v>
      </c>
      <c r="B7" s="90"/>
      <c r="C7" s="169"/>
      <c r="D7" s="170"/>
      <c r="E7" s="170"/>
      <c r="F7" s="82"/>
      <c r="G7" s="178"/>
      <c r="H7" s="173"/>
      <c r="I7" s="179"/>
      <c r="J7" s="105"/>
      <c r="M7" s="2" t="s">
        <v>12</v>
      </c>
    </row>
    <row r="8" spans="1:13" ht="10.5" customHeight="1" thickBot="1" x14ac:dyDescent="0.25">
      <c r="A8" s="69"/>
      <c r="B8" s="70"/>
      <c r="C8" s="171"/>
      <c r="D8" s="171"/>
      <c r="E8" s="171"/>
      <c r="F8" s="84"/>
      <c r="G8" s="180"/>
      <c r="H8" s="180"/>
      <c r="I8" s="171"/>
      <c r="J8" s="105"/>
    </row>
    <row r="9" spans="1:13" ht="24" customHeight="1" x14ac:dyDescent="0.2">
      <c r="A9" s="86" t="s">
        <v>64</v>
      </c>
      <c r="B9" s="87"/>
      <c r="C9" s="163">
        <v>1</v>
      </c>
      <c r="D9" s="164">
        <v>2</v>
      </c>
      <c r="E9" s="164">
        <v>3</v>
      </c>
      <c r="F9" s="109">
        <v>4</v>
      </c>
      <c r="G9" s="181" t="s">
        <v>15</v>
      </c>
      <c r="H9" s="182" t="s">
        <v>16</v>
      </c>
      <c r="I9" s="183" t="s">
        <v>17</v>
      </c>
      <c r="J9" s="105"/>
    </row>
    <row r="10" spans="1:13" ht="24" customHeight="1" x14ac:dyDescent="0.2">
      <c r="A10" s="110">
        <v>1</v>
      </c>
      <c r="B10" s="88" t="s">
        <v>92</v>
      </c>
      <c r="C10" s="165"/>
      <c r="D10" s="166" t="s">
        <v>107</v>
      </c>
      <c r="E10" s="166" t="s">
        <v>107</v>
      </c>
      <c r="F10" s="73"/>
      <c r="G10" s="175" t="s">
        <v>113</v>
      </c>
      <c r="H10" s="166" t="s">
        <v>118</v>
      </c>
      <c r="I10" s="176" t="s">
        <v>112</v>
      </c>
      <c r="J10" s="106"/>
    </row>
    <row r="11" spans="1:13" ht="24" customHeight="1" x14ac:dyDescent="0.2">
      <c r="A11" s="110">
        <v>2</v>
      </c>
      <c r="B11" s="89" t="s">
        <v>93</v>
      </c>
      <c r="C11" s="167" t="s">
        <v>108</v>
      </c>
      <c r="D11" s="168"/>
      <c r="E11" s="166" t="s">
        <v>109</v>
      </c>
      <c r="F11" s="73"/>
      <c r="G11" s="63" t="s">
        <v>116</v>
      </c>
      <c r="H11" s="63" t="s">
        <v>119</v>
      </c>
      <c r="I11" s="65" t="s">
        <v>114</v>
      </c>
    </row>
    <row r="12" spans="1:13" ht="24" customHeight="1" x14ac:dyDescent="0.2">
      <c r="A12" s="110">
        <v>3</v>
      </c>
      <c r="B12" s="88" t="s">
        <v>94</v>
      </c>
      <c r="C12" s="167" t="s">
        <v>107</v>
      </c>
      <c r="D12" s="166"/>
      <c r="E12" s="168"/>
      <c r="F12" s="73"/>
      <c r="G12" s="60" t="s">
        <v>112</v>
      </c>
      <c r="H12" s="60" t="s">
        <v>120</v>
      </c>
      <c r="I12" s="65" t="s">
        <v>113</v>
      </c>
      <c r="J12" s="105"/>
    </row>
    <row r="13" spans="1:13" ht="24" customHeight="1" thickBot="1" x14ac:dyDescent="0.25">
      <c r="A13" s="111">
        <v>4</v>
      </c>
      <c r="B13" s="92"/>
      <c r="C13" s="172"/>
      <c r="D13" s="173"/>
      <c r="E13" s="173"/>
      <c r="F13" s="85"/>
      <c r="G13" s="67"/>
      <c r="H13" s="74"/>
      <c r="I13" s="68"/>
      <c r="J13" s="105"/>
    </row>
    <row r="14" spans="1:13" ht="11.25" customHeight="1" thickBot="1" x14ac:dyDescent="0.25">
      <c r="A14" s="75"/>
      <c r="B14" s="76"/>
      <c r="C14" s="174"/>
      <c r="D14" s="174"/>
      <c r="E14" s="174"/>
      <c r="F14" s="75"/>
      <c r="G14" s="71"/>
      <c r="H14" s="71"/>
      <c r="I14" s="77"/>
    </row>
    <row r="15" spans="1:13" ht="24" customHeight="1" x14ac:dyDescent="0.2">
      <c r="A15" s="86" t="s">
        <v>65</v>
      </c>
      <c r="B15" s="87"/>
      <c r="C15" s="163">
        <v>1</v>
      </c>
      <c r="D15" s="164">
        <v>2</v>
      </c>
      <c r="E15" s="164">
        <v>3</v>
      </c>
      <c r="F15" s="109">
        <v>4</v>
      </c>
      <c r="G15" s="79" t="s">
        <v>15</v>
      </c>
      <c r="H15" s="80" t="s">
        <v>16</v>
      </c>
      <c r="I15" s="81" t="s">
        <v>17</v>
      </c>
      <c r="J15" s="105"/>
    </row>
    <row r="16" spans="1:13" ht="24" customHeight="1" x14ac:dyDescent="0.2">
      <c r="A16" s="110">
        <v>1</v>
      </c>
      <c r="B16" s="88" t="s">
        <v>95</v>
      </c>
      <c r="C16" s="165"/>
      <c r="D16" s="166" t="s">
        <v>107</v>
      </c>
      <c r="E16" s="166" t="s">
        <v>107</v>
      </c>
      <c r="F16" s="73"/>
      <c r="G16" s="60" t="s">
        <v>112</v>
      </c>
      <c r="H16" s="60" t="s">
        <v>111</v>
      </c>
      <c r="I16" s="184" t="s">
        <v>113</v>
      </c>
      <c r="J16" s="106"/>
    </row>
    <row r="17" spans="1:10" ht="24" customHeight="1" x14ac:dyDescent="0.2">
      <c r="A17" s="110">
        <v>2</v>
      </c>
      <c r="B17" s="88" t="s">
        <v>96</v>
      </c>
      <c r="C17" s="167" t="s">
        <v>108</v>
      </c>
      <c r="D17" s="168"/>
      <c r="E17" s="166" t="s">
        <v>108</v>
      </c>
      <c r="F17" s="73"/>
      <c r="G17" s="60" t="s">
        <v>116</v>
      </c>
      <c r="H17" s="60" t="s">
        <v>117</v>
      </c>
      <c r="I17" s="184" t="s">
        <v>114</v>
      </c>
      <c r="J17" s="105"/>
    </row>
    <row r="18" spans="1:10" ht="24" customHeight="1" x14ac:dyDescent="0.2">
      <c r="A18" s="110">
        <v>3</v>
      </c>
      <c r="B18" s="89" t="s">
        <v>97</v>
      </c>
      <c r="C18" s="167" t="s">
        <v>108</v>
      </c>
      <c r="D18" s="166" t="s">
        <v>107</v>
      </c>
      <c r="E18" s="168"/>
      <c r="F18" s="73"/>
      <c r="G18" s="60" t="s">
        <v>113</v>
      </c>
      <c r="H18" s="60" t="s">
        <v>118</v>
      </c>
      <c r="I18" s="184" t="s">
        <v>112</v>
      </c>
    </row>
    <row r="19" spans="1:10" ht="24" customHeight="1" thickBot="1" x14ac:dyDescent="0.25">
      <c r="A19" s="111">
        <v>4</v>
      </c>
      <c r="B19" s="92"/>
      <c r="C19" s="172"/>
      <c r="D19" s="173"/>
      <c r="E19" s="173"/>
      <c r="F19" s="82"/>
      <c r="G19" s="67"/>
      <c r="H19" s="74"/>
      <c r="I19" s="185"/>
      <c r="J19" s="105"/>
    </row>
    <row r="20" spans="1:10" ht="11.25" customHeight="1" thickBot="1" x14ac:dyDescent="0.25">
      <c r="A20" s="75"/>
      <c r="B20" s="76"/>
      <c r="C20" s="174"/>
      <c r="D20" s="174"/>
      <c r="E20" s="174"/>
      <c r="F20" s="71"/>
      <c r="G20" s="71"/>
      <c r="H20" s="71"/>
      <c r="I20" s="77"/>
      <c r="J20" s="105"/>
    </row>
    <row r="21" spans="1:10" ht="24" customHeight="1" x14ac:dyDescent="0.2">
      <c r="A21" s="86" t="s">
        <v>66</v>
      </c>
      <c r="B21" s="87"/>
      <c r="C21" s="163">
        <v>1</v>
      </c>
      <c r="D21" s="164">
        <v>2</v>
      </c>
      <c r="E21" s="164">
        <v>3</v>
      </c>
      <c r="F21" s="109">
        <v>4</v>
      </c>
      <c r="G21" s="79" t="s">
        <v>15</v>
      </c>
      <c r="H21" s="80" t="s">
        <v>16</v>
      </c>
      <c r="I21" s="81" t="s">
        <v>17</v>
      </c>
      <c r="J21" s="105"/>
    </row>
    <row r="22" spans="1:10" ht="24" customHeight="1" x14ac:dyDescent="0.2">
      <c r="A22" s="110">
        <v>1</v>
      </c>
      <c r="B22" s="88" t="s">
        <v>98</v>
      </c>
      <c r="C22" s="165"/>
      <c r="D22" s="166" t="s">
        <v>107</v>
      </c>
      <c r="E22" s="166" t="s">
        <v>108</v>
      </c>
      <c r="F22" s="73"/>
      <c r="G22" s="63" t="s">
        <v>113</v>
      </c>
      <c r="H22" s="64" t="s">
        <v>118</v>
      </c>
      <c r="I22" s="65" t="s">
        <v>112</v>
      </c>
      <c r="J22" s="105"/>
    </row>
    <row r="23" spans="1:10" ht="24" customHeight="1" x14ac:dyDescent="0.2">
      <c r="A23" s="110">
        <v>2</v>
      </c>
      <c r="B23" s="88" t="s">
        <v>99</v>
      </c>
      <c r="C23" s="167" t="s">
        <v>108</v>
      </c>
      <c r="D23" s="168"/>
      <c r="E23" s="166" t="s">
        <v>110</v>
      </c>
      <c r="F23" s="73"/>
      <c r="G23" s="63" t="s">
        <v>113</v>
      </c>
      <c r="H23" s="64" t="s">
        <v>121</v>
      </c>
      <c r="I23" s="65" t="s">
        <v>114</v>
      </c>
      <c r="J23" s="105"/>
    </row>
    <row r="24" spans="1:10" ht="24" customHeight="1" x14ac:dyDescent="0.2">
      <c r="A24" s="110">
        <v>3</v>
      </c>
      <c r="B24" s="88" t="s">
        <v>100</v>
      </c>
      <c r="C24" s="167" t="s">
        <v>107</v>
      </c>
      <c r="D24" s="166" t="s">
        <v>109</v>
      </c>
      <c r="E24" s="168"/>
      <c r="F24" s="73"/>
      <c r="G24" s="60" t="s">
        <v>113</v>
      </c>
      <c r="H24" s="61" t="s">
        <v>122</v>
      </c>
      <c r="I24" s="65" t="s">
        <v>113</v>
      </c>
      <c r="J24" s="105"/>
    </row>
    <row r="25" spans="1:10" ht="24" customHeight="1" thickBot="1" x14ac:dyDescent="0.25">
      <c r="A25" s="111">
        <v>4</v>
      </c>
      <c r="B25" s="92"/>
      <c r="C25" s="172"/>
      <c r="D25" s="173"/>
      <c r="E25" s="173"/>
      <c r="F25" s="82"/>
      <c r="G25" s="67"/>
      <c r="H25" s="74"/>
      <c r="I25" s="68"/>
      <c r="J25" s="105"/>
    </row>
    <row r="26" spans="1:10" ht="12" customHeight="1" thickBot="1" x14ac:dyDescent="0.25">
      <c r="A26" s="75"/>
      <c r="B26" s="76"/>
      <c r="C26" s="174"/>
      <c r="D26" s="174"/>
      <c r="E26" s="174"/>
      <c r="F26" s="71"/>
      <c r="G26" s="71"/>
      <c r="H26" s="71"/>
      <c r="I26" s="77"/>
      <c r="J26" s="105"/>
    </row>
    <row r="27" spans="1:10" ht="24" customHeight="1" x14ac:dyDescent="0.2">
      <c r="A27" s="86" t="s">
        <v>67</v>
      </c>
      <c r="B27" s="87"/>
      <c r="C27" s="163">
        <v>1</v>
      </c>
      <c r="D27" s="164">
        <v>2</v>
      </c>
      <c r="E27" s="164">
        <v>3</v>
      </c>
      <c r="F27" s="109">
        <v>4</v>
      </c>
      <c r="G27" s="79" t="s">
        <v>15</v>
      </c>
      <c r="H27" s="80" t="s">
        <v>16</v>
      </c>
      <c r="I27" s="81" t="s">
        <v>17</v>
      </c>
      <c r="J27" s="105"/>
    </row>
    <row r="28" spans="1:10" ht="24" customHeight="1" x14ac:dyDescent="0.2">
      <c r="A28" s="110">
        <v>1</v>
      </c>
      <c r="B28" s="88" t="s">
        <v>101</v>
      </c>
      <c r="C28" s="165"/>
      <c r="D28" s="166" t="s">
        <v>107</v>
      </c>
      <c r="E28" s="166" t="s">
        <v>107</v>
      </c>
      <c r="F28" s="73"/>
      <c r="G28" s="63" t="s">
        <v>112</v>
      </c>
      <c r="H28" s="64" t="s">
        <v>107</v>
      </c>
      <c r="I28" s="65" t="s">
        <v>113</v>
      </c>
    </row>
    <row r="29" spans="1:10" ht="24" customHeight="1" x14ac:dyDescent="0.2">
      <c r="A29" s="110">
        <v>2</v>
      </c>
      <c r="B29" s="88" t="s">
        <v>102</v>
      </c>
      <c r="C29" s="167" t="s">
        <v>108</v>
      </c>
      <c r="D29" s="168"/>
      <c r="E29" s="166" t="s">
        <v>108</v>
      </c>
      <c r="F29" s="73"/>
      <c r="G29" s="63" t="s">
        <v>113</v>
      </c>
      <c r="H29" s="61" t="s">
        <v>118</v>
      </c>
      <c r="I29" s="65" t="s">
        <v>112</v>
      </c>
    </row>
    <row r="30" spans="1:10" ht="24" customHeight="1" x14ac:dyDescent="0.2">
      <c r="A30" s="110">
        <v>3</v>
      </c>
      <c r="B30" s="88" t="s">
        <v>103</v>
      </c>
      <c r="C30" s="167" t="s">
        <v>108</v>
      </c>
      <c r="D30" s="166" t="s">
        <v>108</v>
      </c>
      <c r="E30" s="168"/>
      <c r="F30" s="73"/>
      <c r="G30" s="60" t="s">
        <v>116</v>
      </c>
      <c r="H30" s="64" t="s">
        <v>117</v>
      </c>
      <c r="I30" s="65" t="s">
        <v>114</v>
      </c>
    </row>
    <row r="31" spans="1:10" ht="24" customHeight="1" thickBot="1" x14ac:dyDescent="0.25">
      <c r="A31" s="111">
        <v>4</v>
      </c>
      <c r="B31" s="93"/>
      <c r="C31" s="172"/>
      <c r="D31" s="173"/>
      <c r="E31" s="173"/>
      <c r="F31" s="85"/>
      <c r="G31" s="67"/>
      <c r="H31" s="74"/>
      <c r="I31" s="68"/>
    </row>
    <row r="32" spans="1:10" ht="11.25" customHeight="1" thickBot="1" x14ac:dyDescent="0.25">
      <c r="A32" s="75"/>
      <c r="B32" s="76"/>
      <c r="C32" s="174"/>
      <c r="D32" s="174"/>
      <c r="E32" s="174"/>
      <c r="F32" s="75"/>
      <c r="G32" s="71"/>
      <c r="H32" s="71"/>
      <c r="I32" s="77"/>
    </row>
    <row r="33" spans="1:9" ht="24" customHeight="1" x14ac:dyDescent="0.2">
      <c r="A33" s="86" t="s">
        <v>68</v>
      </c>
      <c r="B33" s="87"/>
      <c r="C33" s="163">
        <v>1</v>
      </c>
      <c r="D33" s="164">
        <v>2</v>
      </c>
      <c r="E33" s="164">
        <v>3</v>
      </c>
      <c r="F33" s="109">
        <v>4</v>
      </c>
      <c r="G33" s="79" t="s">
        <v>15</v>
      </c>
      <c r="H33" s="80" t="s">
        <v>16</v>
      </c>
      <c r="I33" s="81" t="s">
        <v>17</v>
      </c>
    </row>
    <row r="34" spans="1:9" ht="24" customHeight="1" x14ac:dyDescent="0.2">
      <c r="A34" s="110">
        <v>1</v>
      </c>
      <c r="B34" s="88" t="s">
        <v>104</v>
      </c>
      <c r="C34" s="165"/>
      <c r="D34" s="166" t="s">
        <v>107</v>
      </c>
      <c r="E34" s="166" t="s">
        <v>107</v>
      </c>
      <c r="F34" s="73"/>
      <c r="G34" s="60"/>
      <c r="H34" s="61" t="s">
        <v>111</v>
      </c>
      <c r="I34" s="65" t="s">
        <v>113</v>
      </c>
    </row>
    <row r="35" spans="1:9" ht="24" customHeight="1" x14ac:dyDescent="0.2">
      <c r="A35" s="110">
        <v>2</v>
      </c>
      <c r="B35" s="88" t="s">
        <v>105</v>
      </c>
      <c r="C35" s="167" t="s">
        <v>108</v>
      </c>
      <c r="D35" s="168"/>
      <c r="E35" s="166" t="s">
        <v>108</v>
      </c>
      <c r="F35" s="73"/>
      <c r="G35" s="63" t="s">
        <v>116</v>
      </c>
      <c r="H35" s="64" t="s">
        <v>117</v>
      </c>
      <c r="I35" s="65" t="s">
        <v>114</v>
      </c>
    </row>
    <row r="36" spans="1:9" ht="24" customHeight="1" x14ac:dyDescent="0.2">
      <c r="A36" s="110">
        <v>3</v>
      </c>
      <c r="B36" s="89" t="s">
        <v>106</v>
      </c>
      <c r="C36" s="167" t="s">
        <v>108</v>
      </c>
      <c r="D36" s="166" t="s">
        <v>107</v>
      </c>
      <c r="E36" s="168"/>
      <c r="F36" s="73"/>
      <c r="G36" s="60" t="s">
        <v>113</v>
      </c>
      <c r="H36" s="61" t="s">
        <v>118</v>
      </c>
      <c r="I36" s="65" t="s">
        <v>112</v>
      </c>
    </row>
    <row r="37" spans="1:9" ht="24" customHeight="1" thickBot="1" x14ac:dyDescent="0.25">
      <c r="A37" s="111">
        <v>4</v>
      </c>
      <c r="B37" s="90"/>
      <c r="C37" s="91"/>
      <c r="D37" s="74"/>
      <c r="E37" s="74"/>
      <c r="F37" s="82"/>
      <c r="G37" s="83"/>
      <c r="H37" s="74"/>
      <c r="I37" s="68"/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32</v>
      </c>
      <c r="C39" s="95" t="s">
        <v>28</v>
      </c>
      <c r="D39" s="95" t="s">
        <v>29</v>
      </c>
      <c r="E39" s="94"/>
      <c r="F39" s="94"/>
      <c r="G39" s="94"/>
      <c r="H39" s="94"/>
      <c r="I39" s="94"/>
    </row>
    <row r="40" spans="1:9" ht="15" customHeight="1" x14ac:dyDescent="0.2">
      <c r="B40" s="69" t="s">
        <v>33</v>
      </c>
      <c r="C40" s="94"/>
      <c r="D40" s="94"/>
      <c r="E40" s="95" t="s">
        <v>81</v>
      </c>
      <c r="F40" s="95" t="s">
        <v>82</v>
      </c>
      <c r="G40" s="94"/>
      <c r="H40" s="94"/>
      <c r="I40" s="94"/>
    </row>
    <row r="41" spans="1:9" ht="15" customHeight="1" x14ac:dyDescent="0.2">
      <c r="B41" s="69" t="s">
        <v>34</v>
      </c>
      <c r="C41" s="94"/>
      <c r="D41" s="94"/>
      <c r="E41" s="94"/>
      <c r="F41" s="94"/>
      <c r="G41" s="95" t="s">
        <v>30</v>
      </c>
      <c r="H41" s="95" t="s">
        <v>31</v>
      </c>
      <c r="I41" s="94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tabSelected="1" zoomScaleNormal="100" workbookViewId="0">
      <selection activeCell="Z8" sqref="Z8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20" t="s">
        <v>80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17"/>
    </row>
    <row r="2" spans="1:25" ht="21.75" customHeight="1" x14ac:dyDescent="0.25">
      <c r="A2" s="8" t="s">
        <v>84</v>
      </c>
      <c r="B2" s="114" t="s">
        <v>20</v>
      </c>
      <c r="C2" s="114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122" t="s">
        <v>83</v>
      </c>
      <c r="V2" s="122" t="s">
        <v>87</v>
      </c>
      <c r="W2" s="122" t="s">
        <v>85</v>
      </c>
      <c r="X2" s="255" t="s">
        <v>86</v>
      </c>
      <c r="Y2" s="123"/>
    </row>
    <row r="3" spans="1:25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5" ht="15.75" customHeight="1" x14ac:dyDescent="0.25">
      <c r="A4" s="8"/>
      <c r="B4" s="8"/>
      <c r="C4" s="8"/>
      <c r="D4" s="113" t="s">
        <v>43</v>
      </c>
      <c r="E4" s="6" t="s">
        <v>88</v>
      </c>
      <c r="F4" s="28"/>
      <c r="G4" s="28"/>
      <c r="H4" s="28"/>
      <c r="I4" s="130" t="s">
        <v>23</v>
      </c>
      <c r="J4" s="130"/>
      <c r="K4" s="130"/>
      <c r="L4" s="130"/>
      <c r="M4" s="130"/>
      <c r="N4" s="130"/>
      <c r="O4" s="130"/>
      <c r="P4" s="130"/>
      <c r="Q4" s="8"/>
      <c r="R4" s="124" t="s">
        <v>0</v>
      </c>
      <c r="S4" s="240" t="s">
        <v>163</v>
      </c>
      <c r="T4" s="241" t="s">
        <v>164</v>
      </c>
      <c r="U4" s="252">
        <v>4</v>
      </c>
      <c r="V4" s="253">
        <v>3</v>
      </c>
      <c r="W4" s="127">
        <v>18</v>
      </c>
      <c r="X4" s="249">
        <f>SUM(U4:W4)</f>
        <v>25</v>
      </c>
    </row>
    <row r="5" spans="1:25" ht="15" x14ac:dyDescent="0.25">
      <c r="A5" s="8"/>
      <c r="B5" s="8"/>
      <c r="C5" s="8" t="s">
        <v>88</v>
      </c>
      <c r="D5" s="5"/>
      <c r="E5" s="9"/>
      <c r="F5" s="10" t="s">
        <v>123</v>
      </c>
      <c r="G5" s="28"/>
      <c r="H5" s="28"/>
      <c r="I5" s="139" t="s">
        <v>24</v>
      </c>
      <c r="J5" s="154" t="s">
        <v>13</v>
      </c>
      <c r="K5" s="133">
        <v>1</v>
      </c>
      <c r="L5" s="135">
        <v>2</v>
      </c>
      <c r="M5" s="149">
        <v>3</v>
      </c>
      <c r="N5" s="144" t="s">
        <v>15</v>
      </c>
      <c r="O5" s="139" t="s">
        <v>16</v>
      </c>
      <c r="P5" s="139" t="s">
        <v>17</v>
      </c>
      <c r="Q5" s="8"/>
      <c r="R5" s="124" t="s">
        <v>1</v>
      </c>
      <c r="S5" s="240" t="s">
        <v>104</v>
      </c>
      <c r="T5" s="241" t="s">
        <v>165</v>
      </c>
      <c r="U5" s="252">
        <v>4</v>
      </c>
      <c r="V5" s="253">
        <v>3</v>
      </c>
      <c r="W5" s="127">
        <v>17</v>
      </c>
      <c r="X5" s="249">
        <f>SUM(U5:W5)</f>
        <v>24</v>
      </c>
    </row>
    <row r="6" spans="1:25" ht="15.75" thickBot="1" x14ac:dyDescent="0.3">
      <c r="A6" s="8"/>
      <c r="B6" s="8"/>
      <c r="C6" s="32"/>
      <c r="D6" s="113"/>
      <c r="E6" s="11" t="s">
        <v>123</v>
      </c>
      <c r="F6" s="56" t="s">
        <v>122</v>
      </c>
      <c r="G6" s="28"/>
      <c r="H6" s="28"/>
      <c r="I6" s="140"/>
      <c r="J6" s="155"/>
      <c r="K6" s="134"/>
      <c r="L6" s="136"/>
      <c r="M6" s="150"/>
      <c r="N6" s="145"/>
      <c r="O6" s="146"/>
      <c r="P6" s="146"/>
      <c r="Q6" s="8"/>
      <c r="R6" s="124" t="s">
        <v>2</v>
      </c>
      <c r="S6" s="240" t="s">
        <v>95</v>
      </c>
      <c r="T6" s="241" t="s">
        <v>164</v>
      </c>
      <c r="U6" s="252">
        <v>4</v>
      </c>
      <c r="V6" s="253">
        <v>3</v>
      </c>
      <c r="W6" s="128">
        <v>16</v>
      </c>
      <c r="X6" s="249">
        <f>SUM(U6:W6)</f>
        <v>23</v>
      </c>
    </row>
    <row r="7" spans="1:25" ht="15.75" thickTop="1" x14ac:dyDescent="0.25">
      <c r="A7" s="8"/>
      <c r="B7" s="27" t="s">
        <v>88</v>
      </c>
      <c r="C7" s="33"/>
      <c r="D7" s="5"/>
      <c r="E7" s="12"/>
      <c r="F7" s="57"/>
      <c r="G7" s="10" t="s">
        <v>125</v>
      </c>
      <c r="H7" s="13"/>
      <c r="I7" s="193">
        <v>1</v>
      </c>
      <c r="J7" s="219" t="s">
        <v>125</v>
      </c>
      <c r="K7" s="220"/>
      <c r="L7" s="221" t="s">
        <v>136</v>
      </c>
      <c r="M7" s="219" t="s">
        <v>122</v>
      </c>
      <c r="N7" s="237" t="s">
        <v>112</v>
      </c>
      <c r="O7" s="221" t="s">
        <v>148</v>
      </c>
      <c r="P7" s="221" t="s">
        <v>113</v>
      </c>
      <c r="Q7" s="8"/>
      <c r="R7" s="124" t="s">
        <v>3</v>
      </c>
      <c r="S7" s="240" t="s">
        <v>97</v>
      </c>
      <c r="T7" s="241" t="s">
        <v>166</v>
      </c>
      <c r="U7" s="252">
        <v>2</v>
      </c>
      <c r="V7" s="253">
        <v>3</v>
      </c>
      <c r="W7" s="127">
        <v>15</v>
      </c>
      <c r="X7" s="249">
        <f>SUM(U7:W7)</f>
        <v>20</v>
      </c>
    </row>
    <row r="8" spans="1:25" ht="15" x14ac:dyDescent="0.25">
      <c r="A8" s="8"/>
      <c r="B8" s="187" t="s">
        <v>136</v>
      </c>
      <c r="C8" s="33"/>
      <c r="D8" s="113"/>
      <c r="E8" s="6" t="s">
        <v>124</v>
      </c>
      <c r="F8" s="57"/>
      <c r="G8" s="14" t="s">
        <v>136</v>
      </c>
      <c r="H8" s="14"/>
      <c r="I8" s="194"/>
      <c r="J8" s="222"/>
      <c r="K8" s="223"/>
      <c r="L8" s="224"/>
      <c r="M8" s="222"/>
      <c r="N8" s="228"/>
      <c r="O8" s="224"/>
      <c r="P8" s="224"/>
      <c r="Q8" s="8"/>
      <c r="R8" s="124" t="s">
        <v>4</v>
      </c>
      <c r="S8" s="240" t="s">
        <v>98</v>
      </c>
      <c r="T8" s="241" t="s">
        <v>167</v>
      </c>
      <c r="U8" s="252">
        <v>2</v>
      </c>
      <c r="V8" s="253">
        <v>3</v>
      </c>
      <c r="W8" s="127">
        <v>14</v>
      </c>
      <c r="X8" s="249">
        <f>SUM(U8:W8)</f>
        <v>19</v>
      </c>
    </row>
    <row r="9" spans="1:25" ht="15" x14ac:dyDescent="0.25">
      <c r="A9" s="8"/>
      <c r="B9" s="27"/>
      <c r="C9" s="35" t="s">
        <v>124</v>
      </c>
      <c r="D9" s="5"/>
      <c r="E9" s="9"/>
      <c r="F9" s="58" t="s">
        <v>125</v>
      </c>
      <c r="G9" s="28"/>
      <c r="H9" s="28"/>
      <c r="I9" s="195">
        <v>2</v>
      </c>
      <c r="J9" s="225" t="s">
        <v>126</v>
      </c>
      <c r="K9" s="226" t="s">
        <v>143</v>
      </c>
      <c r="L9" s="227"/>
      <c r="M9" s="225" t="s">
        <v>144</v>
      </c>
      <c r="N9" s="226" t="s">
        <v>116</v>
      </c>
      <c r="O9" s="230" t="s">
        <v>149</v>
      </c>
      <c r="P9" s="230" t="s">
        <v>114</v>
      </c>
      <c r="Q9" s="8"/>
      <c r="R9" s="124" t="s">
        <v>5</v>
      </c>
      <c r="S9" s="240" t="s">
        <v>91</v>
      </c>
      <c r="T9" s="241" t="s">
        <v>168</v>
      </c>
      <c r="U9" s="252">
        <v>2</v>
      </c>
      <c r="V9" s="253">
        <v>3</v>
      </c>
      <c r="W9" s="127">
        <v>13</v>
      </c>
      <c r="X9" s="249">
        <f>SUM(U9:W9)</f>
        <v>18</v>
      </c>
    </row>
    <row r="10" spans="1:25" ht="15" x14ac:dyDescent="0.25">
      <c r="A10" s="8"/>
      <c r="B10" s="27"/>
      <c r="C10" s="8"/>
      <c r="D10" s="113" t="s">
        <v>69</v>
      </c>
      <c r="E10" s="53" t="s">
        <v>125</v>
      </c>
      <c r="F10" s="14" t="s">
        <v>134</v>
      </c>
      <c r="G10" s="28"/>
      <c r="H10" s="28"/>
      <c r="I10" s="194"/>
      <c r="J10" s="222"/>
      <c r="K10" s="228"/>
      <c r="L10" s="229"/>
      <c r="M10" s="222"/>
      <c r="N10" s="228"/>
      <c r="O10" s="224"/>
      <c r="P10" s="224"/>
      <c r="Q10" s="8"/>
      <c r="R10" s="124" t="s">
        <v>6</v>
      </c>
      <c r="S10" s="240" t="s">
        <v>94</v>
      </c>
      <c r="T10" s="241" t="s">
        <v>169</v>
      </c>
      <c r="U10" s="252">
        <v>4</v>
      </c>
      <c r="V10" s="253">
        <v>3</v>
      </c>
      <c r="W10" s="127">
        <v>12</v>
      </c>
      <c r="X10" s="249">
        <f>SUM(U10:W10)</f>
        <v>19</v>
      </c>
    </row>
    <row r="11" spans="1:25" ht="15" customHeight="1" x14ac:dyDescent="0.25">
      <c r="A11" s="8"/>
      <c r="B11" s="27"/>
      <c r="C11" s="8"/>
      <c r="D11" s="5"/>
      <c r="E11" s="12"/>
      <c r="F11" s="28"/>
      <c r="G11" s="28"/>
      <c r="H11" s="28"/>
      <c r="I11" s="195">
        <v>3</v>
      </c>
      <c r="J11" s="225" t="s">
        <v>130</v>
      </c>
      <c r="K11" s="226" t="s">
        <v>121</v>
      </c>
      <c r="L11" s="230" t="s">
        <v>122</v>
      </c>
      <c r="M11" s="231"/>
      <c r="N11" s="226" t="s">
        <v>113</v>
      </c>
      <c r="O11" s="230" t="s">
        <v>150</v>
      </c>
      <c r="P11" s="230" t="s">
        <v>112</v>
      </c>
      <c r="Q11" s="8"/>
      <c r="R11" s="124" t="s">
        <v>7</v>
      </c>
      <c r="S11" s="240" t="s">
        <v>89</v>
      </c>
      <c r="T11" s="241" t="s">
        <v>170</v>
      </c>
      <c r="U11" s="252">
        <v>4</v>
      </c>
      <c r="V11" s="253">
        <v>3</v>
      </c>
      <c r="W11" s="127">
        <v>11</v>
      </c>
      <c r="X11" s="249">
        <f>SUM(U11:W11)</f>
        <v>18</v>
      </c>
    </row>
    <row r="12" spans="1:25" ht="15" customHeight="1" x14ac:dyDescent="0.25">
      <c r="A12" s="8"/>
      <c r="B12" s="27"/>
      <c r="C12" s="8"/>
      <c r="D12" s="113" t="s">
        <v>70</v>
      </c>
      <c r="E12" s="6" t="s">
        <v>126</v>
      </c>
      <c r="F12" s="28"/>
      <c r="G12" s="28"/>
      <c r="H12" s="28"/>
      <c r="I12" s="196"/>
      <c r="J12" s="232"/>
      <c r="K12" s="233"/>
      <c r="L12" s="234"/>
      <c r="M12" s="235"/>
      <c r="N12" s="233"/>
      <c r="O12" s="234"/>
      <c r="P12" s="234"/>
      <c r="Q12" s="8"/>
      <c r="R12" s="124" t="s">
        <v>8</v>
      </c>
      <c r="S12" s="240" t="s">
        <v>171</v>
      </c>
      <c r="T12" s="241" t="s">
        <v>166</v>
      </c>
      <c r="U12" s="252">
        <v>3</v>
      </c>
      <c r="V12" s="253">
        <v>3</v>
      </c>
      <c r="W12" s="127">
        <v>10</v>
      </c>
      <c r="X12" s="249">
        <f>SUM(U12:W12)</f>
        <v>16</v>
      </c>
    </row>
    <row r="13" spans="1:25" ht="15" x14ac:dyDescent="0.25">
      <c r="A13" s="8"/>
      <c r="B13" s="27"/>
      <c r="C13" s="8" t="s">
        <v>127</v>
      </c>
      <c r="D13" s="5"/>
      <c r="E13" s="9"/>
      <c r="F13" s="10" t="s">
        <v>126</v>
      </c>
      <c r="G13" s="28"/>
      <c r="H13" s="28"/>
      <c r="I13" s="197"/>
      <c r="J13" s="198"/>
      <c r="K13" s="199"/>
      <c r="L13" s="199"/>
      <c r="M13" s="199"/>
      <c r="N13" s="200"/>
      <c r="O13" s="200"/>
      <c r="P13" s="200"/>
      <c r="Q13" s="8"/>
      <c r="R13" s="124" t="s">
        <v>9</v>
      </c>
      <c r="S13" s="240" t="s">
        <v>100</v>
      </c>
      <c r="T13" s="241" t="s">
        <v>170</v>
      </c>
      <c r="U13" s="252">
        <v>3</v>
      </c>
      <c r="V13" s="253">
        <v>3</v>
      </c>
      <c r="W13" s="127">
        <v>9</v>
      </c>
      <c r="X13" s="249">
        <f>SUM(U13:W13)</f>
        <v>15</v>
      </c>
    </row>
    <row r="14" spans="1:25" ht="15" x14ac:dyDescent="0.25">
      <c r="A14" s="8"/>
      <c r="B14" s="27"/>
      <c r="C14" s="32"/>
      <c r="D14" s="113"/>
      <c r="E14" s="11" t="s">
        <v>127</v>
      </c>
      <c r="F14" s="56" t="s">
        <v>134</v>
      </c>
      <c r="G14" s="28"/>
      <c r="H14" s="28"/>
      <c r="I14" s="201" t="s">
        <v>25</v>
      </c>
      <c r="J14" s="202"/>
      <c r="K14" s="202"/>
      <c r="L14" s="202"/>
      <c r="M14" s="202"/>
      <c r="N14" s="202"/>
      <c r="O14" s="202"/>
      <c r="P14" s="202"/>
      <c r="Q14" s="8"/>
      <c r="R14" s="124" t="s">
        <v>10</v>
      </c>
      <c r="S14" s="240" t="s">
        <v>92</v>
      </c>
      <c r="T14" s="241" t="s">
        <v>168</v>
      </c>
      <c r="U14" s="252">
        <v>2</v>
      </c>
      <c r="V14" s="253">
        <v>3</v>
      </c>
      <c r="W14" s="127">
        <v>8</v>
      </c>
      <c r="X14" s="249">
        <f>SUM(U14:W14)</f>
        <v>13</v>
      </c>
    </row>
    <row r="15" spans="1:25" ht="15" customHeight="1" x14ac:dyDescent="0.25">
      <c r="A15" s="8"/>
      <c r="B15" s="188" t="s">
        <v>141</v>
      </c>
      <c r="C15" s="33"/>
      <c r="D15" s="5"/>
      <c r="E15" s="12"/>
      <c r="F15" s="57"/>
      <c r="G15" s="15" t="s">
        <v>126</v>
      </c>
      <c r="H15" s="16"/>
      <c r="I15" s="203" t="s">
        <v>24</v>
      </c>
      <c r="J15" s="204" t="s">
        <v>13</v>
      </c>
      <c r="K15" s="205">
        <v>1</v>
      </c>
      <c r="L15" s="206">
        <v>2</v>
      </c>
      <c r="M15" s="207">
        <v>3</v>
      </c>
      <c r="N15" s="208" t="s">
        <v>15</v>
      </c>
      <c r="O15" s="203" t="s">
        <v>16</v>
      </c>
      <c r="P15" s="203" t="s">
        <v>17</v>
      </c>
      <c r="R15" s="242" t="s">
        <v>11</v>
      </c>
      <c r="S15" s="243" t="s">
        <v>102</v>
      </c>
      <c r="T15" s="244" t="s">
        <v>164</v>
      </c>
      <c r="U15" s="254">
        <v>2</v>
      </c>
      <c r="V15" s="263">
        <v>3</v>
      </c>
      <c r="W15" s="245">
        <v>7</v>
      </c>
      <c r="X15" s="250">
        <f>SUM(U15:W15)</f>
        <v>12</v>
      </c>
    </row>
    <row r="16" spans="1:25" ht="15" customHeight="1" thickBot="1" x14ac:dyDescent="0.3">
      <c r="A16" s="8"/>
      <c r="B16" s="27" t="s">
        <v>122</v>
      </c>
      <c r="C16" s="33"/>
      <c r="D16" s="113"/>
      <c r="E16" s="18" t="s">
        <v>128</v>
      </c>
      <c r="F16" s="57"/>
      <c r="G16" s="19" t="s">
        <v>134</v>
      </c>
      <c r="H16" s="14"/>
      <c r="I16" s="209"/>
      <c r="J16" s="210"/>
      <c r="K16" s="211"/>
      <c r="L16" s="212"/>
      <c r="M16" s="213"/>
      <c r="N16" s="214"/>
      <c r="O16" s="215"/>
      <c r="P16" s="215"/>
      <c r="R16" s="246" t="s">
        <v>45</v>
      </c>
      <c r="S16" s="247" t="s">
        <v>172</v>
      </c>
      <c r="T16" s="248" t="s">
        <v>164</v>
      </c>
      <c r="U16" s="264">
        <v>0</v>
      </c>
      <c r="V16" s="265"/>
      <c r="W16" s="266">
        <v>6</v>
      </c>
      <c r="X16" s="251">
        <f>SUM(U16:W16)</f>
        <v>6</v>
      </c>
    </row>
    <row r="17" spans="1:24" ht="15" customHeight="1" thickTop="1" x14ac:dyDescent="0.25">
      <c r="A17" s="8"/>
      <c r="B17" s="27"/>
      <c r="C17" s="35" t="s">
        <v>139</v>
      </c>
      <c r="D17" s="5"/>
      <c r="E17" s="21"/>
      <c r="F17" s="59" t="s">
        <v>135</v>
      </c>
      <c r="G17" s="28"/>
      <c r="H17" s="28"/>
      <c r="I17" s="193">
        <v>1</v>
      </c>
      <c r="J17" s="219" t="s">
        <v>123</v>
      </c>
      <c r="K17" s="220"/>
      <c r="L17" s="221" t="s">
        <v>134</v>
      </c>
      <c r="M17" s="219" t="s">
        <v>121</v>
      </c>
      <c r="N17" s="237" t="s">
        <v>113</v>
      </c>
      <c r="O17" s="221" t="s">
        <v>150</v>
      </c>
      <c r="P17" s="221" t="s">
        <v>151</v>
      </c>
      <c r="R17" s="124" t="s">
        <v>46</v>
      </c>
      <c r="S17" s="240" t="s">
        <v>99</v>
      </c>
      <c r="T17" s="241" t="s">
        <v>165</v>
      </c>
      <c r="U17" s="252">
        <v>2</v>
      </c>
      <c r="V17" s="238"/>
      <c r="W17" s="267">
        <v>5</v>
      </c>
      <c r="X17" s="249">
        <f>SUM(U17:W17)</f>
        <v>7</v>
      </c>
    </row>
    <row r="18" spans="1:24" ht="15" customHeight="1" x14ac:dyDescent="0.25">
      <c r="A18" s="8"/>
      <c r="B18" s="27"/>
      <c r="C18" s="8"/>
      <c r="D18" s="113" t="s">
        <v>71</v>
      </c>
      <c r="E18" s="54" t="s">
        <v>129</v>
      </c>
      <c r="F18" s="29" t="s">
        <v>136</v>
      </c>
      <c r="G18" s="28"/>
      <c r="H18" s="28"/>
      <c r="I18" s="194"/>
      <c r="J18" s="222"/>
      <c r="K18" s="223"/>
      <c r="L18" s="224"/>
      <c r="M18" s="222"/>
      <c r="N18" s="228"/>
      <c r="O18" s="224"/>
      <c r="P18" s="224"/>
      <c r="R18" s="124" t="s">
        <v>47</v>
      </c>
      <c r="S18" s="240" t="s">
        <v>90</v>
      </c>
      <c r="T18" s="241" t="s">
        <v>173</v>
      </c>
      <c r="U18" s="252">
        <v>0</v>
      </c>
      <c r="V18" s="238"/>
      <c r="W18" s="267">
        <v>4</v>
      </c>
      <c r="X18" s="249">
        <f>SUM(U18:W18)</f>
        <v>4</v>
      </c>
    </row>
    <row r="19" spans="1:24" ht="15" customHeight="1" thickBot="1" x14ac:dyDescent="0.3">
      <c r="A19" s="8"/>
      <c r="B19" s="27"/>
      <c r="C19" s="8"/>
      <c r="D19" s="5"/>
      <c r="E19" s="12"/>
      <c r="F19" s="28"/>
      <c r="G19" s="28"/>
      <c r="H19" s="28"/>
      <c r="I19" s="195">
        <v>2</v>
      </c>
      <c r="J19" s="225" t="s">
        <v>135</v>
      </c>
      <c r="K19" s="226" t="s">
        <v>144</v>
      </c>
      <c r="L19" s="227"/>
      <c r="M19" s="225" t="s">
        <v>144</v>
      </c>
      <c r="N19" s="226" t="s">
        <v>116</v>
      </c>
      <c r="O19" s="230" t="s">
        <v>152</v>
      </c>
      <c r="P19" s="230" t="s">
        <v>153</v>
      </c>
      <c r="R19" s="242" t="s">
        <v>48</v>
      </c>
      <c r="S19" s="243" t="s">
        <v>93</v>
      </c>
      <c r="T19" s="244" t="s">
        <v>170</v>
      </c>
      <c r="U19" s="254">
        <v>1</v>
      </c>
      <c r="V19" s="257"/>
      <c r="W19" s="268">
        <v>3</v>
      </c>
      <c r="X19" s="250">
        <f>SUM(U19:W19)</f>
        <v>4</v>
      </c>
    </row>
    <row r="20" spans="1:24" ht="15" customHeight="1" x14ac:dyDescent="0.25">
      <c r="A20" s="8"/>
      <c r="B20" s="27"/>
      <c r="C20" s="8"/>
      <c r="D20" s="113" t="s">
        <v>72</v>
      </c>
      <c r="E20" s="6" t="s">
        <v>130</v>
      </c>
      <c r="F20" s="28"/>
      <c r="G20" s="28"/>
      <c r="H20" s="28"/>
      <c r="I20" s="194"/>
      <c r="J20" s="222"/>
      <c r="K20" s="228"/>
      <c r="L20" s="229"/>
      <c r="M20" s="222"/>
      <c r="N20" s="228"/>
      <c r="O20" s="224"/>
      <c r="P20" s="224"/>
      <c r="R20" s="258" t="s">
        <v>49</v>
      </c>
      <c r="S20" s="259" t="s">
        <v>174</v>
      </c>
      <c r="T20" s="260" t="s">
        <v>173</v>
      </c>
      <c r="U20" s="261">
        <v>0</v>
      </c>
      <c r="V20" s="262"/>
      <c r="W20" s="269">
        <v>2</v>
      </c>
      <c r="X20" s="270">
        <f>SUM(U20:W20)</f>
        <v>2</v>
      </c>
    </row>
    <row r="21" spans="1:24" ht="15" x14ac:dyDescent="0.25">
      <c r="A21" s="8"/>
      <c r="B21" s="27"/>
      <c r="C21" s="8" t="s">
        <v>140</v>
      </c>
      <c r="D21" s="5"/>
      <c r="E21" s="9"/>
      <c r="F21" s="10" t="s">
        <v>137</v>
      </c>
      <c r="G21" s="28"/>
      <c r="H21" s="28"/>
      <c r="I21" s="195">
        <v>3</v>
      </c>
      <c r="J21" s="225" t="s">
        <v>132</v>
      </c>
      <c r="K21" s="226" t="s">
        <v>122</v>
      </c>
      <c r="L21" s="230" t="s">
        <v>134</v>
      </c>
      <c r="M21" s="231"/>
      <c r="N21" s="226" t="s">
        <v>112</v>
      </c>
      <c r="O21" s="230" t="s">
        <v>154</v>
      </c>
      <c r="P21" s="230" t="s">
        <v>115</v>
      </c>
      <c r="Q21" s="8"/>
      <c r="R21" s="124" t="s">
        <v>50</v>
      </c>
      <c r="S21" s="240" t="s">
        <v>175</v>
      </c>
      <c r="T21" s="241" t="s">
        <v>168</v>
      </c>
      <c r="U21" s="252">
        <v>0</v>
      </c>
      <c r="V21" s="238"/>
      <c r="W21" s="267">
        <v>1</v>
      </c>
      <c r="X21" s="249">
        <f>SUM(U21:W21)</f>
        <v>1</v>
      </c>
    </row>
    <row r="22" spans="1:24" ht="15" x14ac:dyDescent="0.25">
      <c r="A22" s="8"/>
      <c r="B22" s="27"/>
      <c r="C22" s="32"/>
      <c r="D22" s="113"/>
      <c r="E22" s="11" t="s">
        <v>131</v>
      </c>
      <c r="F22" s="56" t="s">
        <v>134</v>
      </c>
      <c r="G22" s="28"/>
      <c r="H22" s="28"/>
      <c r="I22" s="194"/>
      <c r="J22" s="222"/>
      <c r="K22" s="228"/>
      <c r="L22" s="224"/>
      <c r="M22" s="236"/>
      <c r="N22" s="228"/>
      <c r="O22" s="224"/>
      <c r="P22" s="224"/>
      <c r="Q22" s="8"/>
      <c r="R22" s="124" t="s">
        <v>51</v>
      </c>
      <c r="S22" s="240"/>
      <c r="T22" s="241"/>
      <c r="U22" s="252"/>
      <c r="V22" s="238"/>
      <c r="W22" s="239"/>
      <c r="X22" s="256"/>
    </row>
    <row r="23" spans="1:24" ht="15" x14ac:dyDescent="0.25">
      <c r="A23" s="8"/>
      <c r="B23" s="27" t="s">
        <v>142</v>
      </c>
      <c r="C23" s="33"/>
      <c r="D23" s="5"/>
      <c r="E23" s="12"/>
      <c r="F23" s="57"/>
      <c r="G23" s="10" t="s">
        <v>137</v>
      </c>
      <c r="H23" s="13"/>
      <c r="I23" s="27"/>
      <c r="J23" s="26"/>
      <c r="K23" s="26"/>
      <c r="L23" s="26"/>
      <c r="M23" s="26"/>
      <c r="N23" s="26"/>
      <c r="O23" s="26"/>
      <c r="P23" s="26"/>
      <c r="Q23" s="8"/>
      <c r="R23" s="124" t="s">
        <v>52</v>
      </c>
      <c r="S23" s="271" t="s">
        <v>176</v>
      </c>
      <c r="T23" s="241"/>
      <c r="U23" s="126"/>
      <c r="V23" s="103"/>
      <c r="W23" s="125"/>
      <c r="X23" s="129"/>
    </row>
    <row r="24" spans="1:24" ht="15.75" customHeight="1" x14ac:dyDescent="0.25">
      <c r="A24" s="8"/>
      <c r="B24" s="186" t="s">
        <v>134</v>
      </c>
      <c r="C24" s="33"/>
      <c r="D24" s="113"/>
      <c r="E24" s="18" t="s">
        <v>132</v>
      </c>
      <c r="F24" s="57"/>
      <c r="G24" s="14" t="s">
        <v>134</v>
      </c>
      <c r="H24" s="14"/>
      <c r="I24" s="201" t="s">
        <v>20</v>
      </c>
      <c r="J24" s="201"/>
      <c r="K24" s="201"/>
      <c r="L24" s="201"/>
      <c r="M24" s="201"/>
      <c r="N24" s="201"/>
      <c r="O24" s="201"/>
      <c r="P24" s="201"/>
      <c r="Q24" s="8"/>
      <c r="R24" s="124" t="s">
        <v>53</v>
      </c>
      <c r="S24" s="240" t="s">
        <v>177</v>
      </c>
      <c r="T24" s="241"/>
      <c r="U24" s="126"/>
      <c r="V24" s="103"/>
      <c r="W24" s="125"/>
      <c r="X24" s="129"/>
    </row>
    <row r="25" spans="1:24" ht="15" customHeight="1" x14ac:dyDescent="0.25">
      <c r="A25" s="8"/>
      <c r="B25" s="7"/>
      <c r="C25" s="35" t="s">
        <v>133</v>
      </c>
      <c r="D25" s="5"/>
      <c r="E25" s="21"/>
      <c r="F25" s="58" t="s">
        <v>138</v>
      </c>
      <c r="G25" s="28"/>
      <c r="H25" s="28"/>
      <c r="I25" s="203" t="s">
        <v>24</v>
      </c>
      <c r="J25" s="204" t="s">
        <v>13</v>
      </c>
      <c r="K25" s="205">
        <v>1</v>
      </c>
      <c r="L25" s="206">
        <v>2</v>
      </c>
      <c r="M25" s="207">
        <v>3</v>
      </c>
      <c r="N25" s="208" t="s">
        <v>15</v>
      </c>
      <c r="O25" s="203" t="s">
        <v>16</v>
      </c>
      <c r="P25" s="203" t="s">
        <v>17</v>
      </c>
      <c r="Q25" s="8"/>
      <c r="R25" s="124" t="s">
        <v>54</v>
      </c>
      <c r="S25" s="240" t="s">
        <v>178</v>
      </c>
      <c r="T25" s="241"/>
      <c r="U25" s="126"/>
      <c r="V25" s="103"/>
      <c r="W25" s="125"/>
      <c r="X25" s="129"/>
    </row>
    <row r="26" spans="1:24" ht="15" customHeight="1" thickBot="1" x14ac:dyDescent="0.3">
      <c r="A26" s="8"/>
      <c r="B26" s="8"/>
      <c r="C26" s="8"/>
      <c r="D26" s="113" t="s">
        <v>73</v>
      </c>
      <c r="E26" s="55" t="s">
        <v>133</v>
      </c>
      <c r="F26" s="14" t="s">
        <v>136</v>
      </c>
      <c r="G26" s="28"/>
      <c r="H26" s="28"/>
      <c r="I26" s="209"/>
      <c r="J26" s="210"/>
      <c r="K26" s="211"/>
      <c r="L26" s="212"/>
      <c r="M26" s="213"/>
      <c r="N26" s="214"/>
      <c r="O26" s="215"/>
      <c r="P26" s="215"/>
      <c r="Q26" s="8"/>
      <c r="R26" s="124" t="s">
        <v>55</v>
      </c>
      <c r="S26" s="240"/>
      <c r="T26" s="241"/>
      <c r="U26" s="126"/>
      <c r="V26" s="103"/>
      <c r="W26" s="125"/>
      <c r="X26" s="129"/>
    </row>
    <row r="27" spans="1:24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193">
        <v>1</v>
      </c>
      <c r="J27" s="219" t="s">
        <v>88</v>
      </c>
      <c r="K27" s="220"/>
      <c r="L27" s="221" t="s">
        <v>136</v>
      </c>
      <c r="M27" s="219" t="s">
        <v>143</v>
      </c>
      <c r="N27" s="237" t="s">
        <v>113</v>
      </c>
      <c r="O27" s="221" t="s">
        <v>155</v>
      </c>
      <c r="P27" s="221" t="s">
        <v>156</v>
      </c>
      <c r="Q27" s="8"/>
      <c r="R27" s="124" t="s">
        <v>56</v>
      </c>
      <c r="S27" s="271" t="s">
        <v>179</v>
      </c>
      <c r="T27" s="241"/>
      <c r="U27" s="126"/>
      <c r="V27" s="103"/>
      <c r="W27" s="125"/>
      <c r="X27" s="129"/>
    </row>
    <row r="28" spans="1:24" ht="15" customHeight="1" x14ac:dyDescent="0.25">
      <c r="A28" s="8"/>
      <c r="B28" s="8"/>
      <c r="C28" s="8"/>
      <c r="D28" s="26"/>
      <c r="E28" s="26"/>
      <c r="F28" s="27"/>
      <c r="G28" s="27"/>
      <c r="H28" s="27"/>
      <c r="I28" s="194"/>
      <c r="J28" s="222"/>
      <c r="K28" s="223"/>
      <c r="L28" s="224"/>
      <c r="M28" s="222"/>
      <c r="N28" s="228"/>
      <c r="O28" s="224"/>
      <c r="P28" s="224"/>
      <c r="Q28" s="8"/>
      <c r="R28" s="124" t="s">
        <v>57</v>
      </c>
      <c r="S28" s="240" t="s">
        <v>180</v>
      </c>
      <c r="T28" s="241"/>
      <c r="U28" s="126"/>
      <c r="V28" s="103"/>
      <c r="W28" s="125"/>
      <c r="X28" s="129"/>
    </row>
    <row r="29" spans="1:24" ht="15" customHeight="1" x14ac:dyDescent="0.25">
      <c r="A29" s="8"/>
      <c r="B29" s="96" t="s">
        <v>41</v>
      </c>
      <c r="C29" s="99" t="s">
        <v>37</v>
      </c>
      <c r="D29" s="98"/>
      <c r="E29" s="101" t="s">
        <v>40</v>
      </c>
      <c r="F29" s="99" t="s">
        <v>38</v>
      </c>
      <c r="G29" s="94"/>
      <c r="H29" s="7"/>
      <c r="I29" s="195">
        <v>2</v>
      </c>
      <c r="J29" s="225" t="s">
        <v>127</v>
      </c>
      <c r="K29" s="226" t="s">
        <v>145</v>
      </c>
      <c r="L29" s="227"/>
      <c r="M29" s="225" t="s">
        <v>145</v>
      </c>
      <c r="N29" s="226" t="s">
        <v>116</v>
      </c>
      <c r="O29" s="230" t="s">
        <v>157</v>
      </c>
      <c r="P29" s="230" t="s">
        <v>158</v>
      </c>
      <c r="Q29" s="8"/>
      <c r="R29" s="124" t="s">
        <v>58</v>
      </c>
      <c r="S29" s="240"/>
      <c r="T29" s="241"/>
      <c r="U29" s="126"/>
      <c r="V29" s="103"/>
      <c r="W29" s="125"/>
      <c r="X29" s="129"/>
    </row>
    <row r="30" spans="1:24" ht="15" x14ac:dyDescent="0.25">
      <c r="A30" s="8"/>
      <c r="B30" s="100"/>
      <c r="C30" s="189"/>
      <c r="D30" s="190"/>
      <c r="E30" s="191"/>
      <c r="F30" s="191"/>
      <c r="G30" s="7"/>
      <c r="H30" s="7"/>
      <c r="I30" s="194"/>
      <c r="J30" s="222"/>
      <c r="K30" s="228"/>
      <c r="L30" s="229"/>
      <c r="M30" s="222"/>
      <c r="N30" s="228"/>
      <c r="O30" s="224"/>
      <c r="P30" s="224"/>
      <c r="Q30" s="8"/>
      <c r="R30" s="124" t="s">
        <v>59</v>
      </c>
      <c r="S30" s="240"/>
      <c r="T30" s="241"/>
      <c r="U30" s="126"/>
      <c r="V30" s="103"/>
      <c r="W30" s="125"/>
      <c r="X30" s="129"/>
    </row>
    <row r="31" spans="1:24" ht="15.75" x14ac:dyDescent="0.25">
      <c r="A31" s="8"/>
      <c r="B31" s="100"/>
      <c r="C31" s="189"/>
      <c r="D31" s="190"/>
      <c r="E31" s="192"/>
      <c r="F31" s="192"/>
      <c r="G31" s="7"/>
      <c r="H31" s="7"/>
      <c r="I31" s="195">
        <v>3</v>
      </c>
      <c r="J31" s="225" t="s">
        <v>133</v>
      </c>
      <c r="K31" s="226" t="s">
        <v>136</v>
      </c>
      <c r="L31" s="230" t="s">
        <v>136</v>
      </c>
      <c r="M31" s="231"/>
      <c r="N31" s="226" t="s">
        <v>112</v>
      </c>
      <c r="O31" s="230" t="s">
        <v>154</v>
      </c>
      <c r="P31" s="230" t="s">
        <v>159</v>
      </c>
      <c r="Q31" s="8"/>
      <c r="R31" s="124" t="s">
        <v>60</v>
      </c>
      <c r="S31" s="240"/>
      <c r="T31" s="241"/>
      <c r="U31" s="126"/>
      <c r="V31" s="103"/>
      <c r="W31" s="125"/>
      <c r="X31" s="129"/>
    </row>
    <row r="32" spans="1:24" ht="14.25" customHeight="1" x14ac:dyDescent="0.25">
      <c r="I32" s="194"/>
      <c r="J32" s="222"/>
      <c r="K32" s="228"/>
      <c r="L32" s="224"/>
      <c r="M32" s="236"/>
      <c r="N32" s="228"/>
      <c r="O32" s="224"/>
      <c r="P32" s="224"/>
      <c r="R32" s="124" t="s">
        <v>61</v>
      </c>
      <c r="S32" s="240"/>
      <c r="T32" s="241"/>
      <c r="U32" s="126"/>
      <c r="V32" s="103"/>
      <c r="W32" s="125"/>
      <c r="X32" s="129"/>
    </row>
    <row r="33" spans="6:24" ht="15" x14ac:dyDescent="0.25">
      <c r="I33" s="216"/>
      <c r="J33" s="217"/>
      <c r="K33" s="217"/>
      <c r="L33" s="217"/>
      <c r="M33" s="217"/>
      <c r="N33" s="217"/>
      <c r="O33" s="217"/>
      <c r="P33" s="217"/>
      <c r="R33" s="124" t="s">
        <v>62</v>
      </c>
      <c r="S33" s="103"/>
      <c r="T33" s="125"/>
      <c r="U33" s="126"/>
      <c r="V33" s="103"/>
      <c r="W33" s="125"/>
      <c r="X33" s="129"/>
    </row>
    <row r="34" spans="6:24" ht="15" x14ac:dyDescent="0.25">
      <c r="I34" s="218" t="s">
        <v>21</v>
      </c>
      <c r="J34" s="218"/>
      <c r="K34" s="218"/>
      <c r="L34" s="218"/>
      <c r="M34" s="218"/>
      <c r="N34" s="218"/>
      <c r="O34" s="218"/>
      <c r="P34" s="218"/>
      <c r="R34" s="103"/>
      <c r="S34" s="103"/>
      <c r="T34" s="125"/>
      <c r="U34" s="126"/>
      <c r="V34" s="103"/>
      <c r="W34" s="125"/>
      <c r="X34" s="129"/>
    </row>
    <row r="35" spans="6:24" x14ac:dyDescent="0.2">
      <c r="I35" s="203" t="s">
        <v>24</v>
      </c>
      <c r="J35" s="204" t="s">
        <v>13</v>
      </c>
      <c r="K35" s="205">
        <v>1</v>
      </c>
      <c r="L35" s="206">
        <v>2</v>
      </c>
      <c r="M35" s="207">
        <v>3</v>
      </c>
      <c r="N35" s="208" t="s">
        <v>15</v>
      </c>
      <c r="O35" s="203" t="s">
        <v>16</v>
      </c>
      <c r="P35" s="203" t="s">
        <v>17</v>
      </c>
      <c r="R35" s="103"/>
      <c r="S35" s="103"/>
      <c r="T35" s="125"/>
      <c r="U35" s="126"/>
      <c r="V35" s="103"/>
      <c r="W35" s="125"/>
      <c r="X35" s="129"/>
    </row>
    <row r="36" spans="6:24" ht="15" thickBot="1" x14ac:dyDescent="0.25">
      <c r="I36" s="209"/>
      <c r="J36" s="210"/>
      <c r="K36" s="211"/>
      <c r="L36" s="212"/>
      <c r="M36" s="213"/>
      <c r="N36" s="214"/>
      <c r="O36" s="215"/>
      <c r="P36" s="215"/>
      <c r="R36" s="103"/>
      <c r="S36" s="103"/>
      <c r="T36" s="125"/>
      <c r="U36" s="126"/>
      <c r="V36" s="103"/>
      <c r="W36" s="125"/>
      <c r="X36" s="129"/>
    </row>
    <row r="37" spans="6:24" ht="15.75" thickTop="1" x14ac:dyDescent="0.2">
      <c r="I37" s="193">
        <v>1</v>
      </c>
      <c r="J37" s="219" t="s">
        <v>124</v>
      </c>
      <c r="K37" s="220"/>
      <c r="L37" s="221" t="s">
        <v>121</v>
      </c>
      <c r="M37" s="219" t="s">
        <v>134</v>
      </c>
      <c r="N37" s="237" t="s">
        <v>113</v>
      </c>
      <c r="O37" s="221" t="s">
        <v>150</v>
      </c>
      <c r="P37" s="221" t="s">
        <v>160</v>
      </c>
    </row>
    <row r="38" spans="6:24" ht="15" x14ac:dyDescent="0.2">
      <c r="I38" s="194"/>
      <c r="J38" s="222"/>
      <c r="K38" s="223"/>
      <c r="L38" s="224"/>
      <c r="M38" s="222"/>
      <c r="N38" s="228"/>
      <c r="O38" s="224"/>
      <c r="P38" s="224"/>
    </row>
    <row r="39" spans="6:24" ht="15" x14ac:dyDescent="0.2">
      <c r="F39" s="3" t="s">
        <v>12</v>
      </c>
      <c r="I39" s="195">
        <v>2</v>
      </c>
      <c r="J39" s="225" t="s">
        <v>129</v>
      </c>
      <c r="K39" s="226" t="s">
        <v>122</v>
      </c>
      <c r="L39" s="227"/>
      <c r="M39" s="225" t="s">
        <v>146</v>
      </c>
      <c r="N39" s="226" t="s">
        <v>112</v>
      </c>
      <c r="O39" s="230" t="s">
        <v>148</v>
      </c>
      <c r="P39" s="230" t="s">
        <v>161</v>
      </c>
    </row>
    <row r="40" spans="6:24" ht="15" x14ac:dyDescent="0.2">
      <c r="I40" s="194"/>
      <c r="J40" s="222"/>
      <c r="K40" s="228"/>
      <c r="L40" s="229"/>
      <c r="M40" s="222"/>
      <c r="N40" s="228"/>
      <c r="O40" s="224"/>
      <c r="P40" s="224"/>
    </row>
    <row r="41" spans="6:24" ht="15" x14ac:dyDescent="0.2">
      <c r="I41" s="195">
        <v>3</v>
      </c>
      <c r="J41" s="225" t="s">
        <v>140</v>
      </c>
      <c r="K41" s="226" t="s">
        <v>147</v>
      </c>
      <c r="L41" s="230" t="s">
        <v>143</v>
      </c>
      <c r="M41" s="231"/>
      <c r="N41" s="226" t="s">
        <v>116</v>
      </c>
      <c r="O41" s="230" t="s">
        <v>149</v>
      </c>
      <c r="P41" s="230" t="s">
        <v>162</v>
      </c>
    </row>
    <row r="42" spans="6:24" ht="15" x14ac:dyDescent="0.2">
      <c r="I42" s="194"/>
      <c r="J42" s="222"/>
      <c r="K42" s="228"/>
      <c r="L42" s="224"/>
      <c r="M42" s="236"/>
      <c r="N42" s="228"/>
      <c r="O42" s="224"/>
      <c r="P42" s="224"/>
    </row>
  </sheetData>
  <mergeCells count="120"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B1" sqref="B1:P43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9" t="s">
        <v>79</v>
      </c>
      <c r="C1" s="117"/>
      <c r="D1" s="117"/>
      <c r="E1" s="117"/>
      <c r="F1" s="118"/>
      <c r="G1" s="118"/>
      <c r="H1" s="118"/>
      <c r="I1" s="118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</row>
    <row r="2" spans="1:22" ht="18" customHeight="1" x14ac:dyDescent="0.25">
      <c r="A2" s="8"/>
      <c r="B2" s="114" t="s">
        <v>20</v>
      </c>
      <c r="C2" s="114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13" t="s">
        <v>44</v>
      </c>
      <c r="E4" s="6"/>
      <c r="F4" s="28"/>
      <c r="G4" s="28"/>
      <c r="H4" s="28"/>
      <c r="I4" s="130" t="s">
        <v>23</v>
      </c>
      <c r="J4" s="130"/>
      <c r="K4" s="130"/>
      <c r="L4" s="130"/>
      <c r="M4" s="130"/>
      <c r="N4" s="130"/>
      <c r="O4" s="130"/>
      <c r="P4" s="130"/>
      <c r="Q4" s="8"/>
      <c r="R4" s="102" t="s">
        <v>0</v>
      </c>
      <c r="S4" s="103"/>
      <c r="T4" s="103"/>
      <c r="U4" s="112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139" t="s">
        <v>24</v>
      </c>
      <c r="J5" s="154" t="s">
        <v>13</v>
      </c>
      <c r="K5" s="133">
        <v>1</v>
      </c>
      <c r="L5" s="135">
        <v>2</v>
      </c>
      <c r="M5" s="149">
        <v>3</v>
      </c>
      <c r="N5" s="144" t="s">
        <v>15</v>
      </c>
      <c r="O5" s="139" t="s">
        <v>16</v>
      </c>
      <c r="P5" s="139" t="s">
        <v>17</v>
      </c>
      <c r="Q5" s="8"/>
      <c r="R5" s="102" t="s">
        <v>1</v>
      </c>
      <c r="S5" s="103"/>
      <c r="T5" s="103"/>
      <c r="U5" s="112">
        <v>22</v>
      </c>
    </row>
    <row r="6" spans="1:22" ht="15.75" thickBot="1" x14ac:dyDescent="0.3">
      <c r="A6" s="8"/>
      <c r="B6" s="8"/>
      <c r="C6" s="32"/>
      <c r="D6" s="113"/>
      <c r="E6" s="11"/>
      <c r="F6" s="56"/>
      <c r="G6" s="28"/>
      <c r="H6" s="28"/>
      <c r="I6" s="140"/>
      <c r="J6" s="155"/>
      <c r="K6" s="134"/>
      <c r="L6" s="136"/>
      <c r="M6" s="150"/>
      <c r="N6" s="145"/>
      <c r="O6" s="146"/>
      <c r="P6" s="146"/>
      <c r="Q6" s="8"/>
      <c r="R6" s="102" t="s">
        <v>2</v>
      </c>
      <c r="S6" s="103"/>
      <c r="T6" s="103"/>
      <c r="U6" s="112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141">
        <v>1</v>
      </c>
      <c r="J7" s="147"/>
      <c r="K7" s="17"/>
      <c r="L7" s="151"/>
      <c r="M7" s="147"/>
      <c r="N7" s="148"/>
      <c r="O7" s="151"/>
      <c r="P7" s="151"/>
      <c r="Q7" s="8"/>
      <c r="R7" s="102" t="s">
        <v>3</v>
      </c>
      <c r="S7" s="103"/>
      <c r="T7" s="103"/>
      <c r="U7" s="112">
        <v>20</v>
      </c>
    </row>
    <row r="8" spans="1:22" ht="15" x14ac:dyDescent="0.25">
      <c r="A8" s="8"/>
      <c r="B8" s="34"/>
      <c r="C8" s="33"/>
      <c r="D8" s="113"/>
      <c r="E8" s="6"/>
      <c r="F8" s="57"/>
      <c r="G8" s="14"/>
      <c r="H8" s="14"/>
      <c r="I8" s="142"/>
      <c r="J8" s="132"/>
      <c r="K8" s="20"/>
      <c r="L8" s="152"/>
      <c r="M8" s="132"/>
      <c r="N8" s="138"/>
      <c r="O8" s="152"/>
      <c r="P8" s="152"/>
      <c r="Q8" s="8"/>
      <c r="R8" s="102" t="s">
        <v>4</v>
      </c>
      <c r="S8" s="103"/>
      <c r="T8" s="103"/>
      <c r="U8" s="112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143">
        <v>2</v>
      </c>
      <c r="J9" s="131"/>
      <c r="K9" s="137"/>
      <c r="L9" s="22"/>
      <c r="M9" s="131"/>
      <c r="N9" s="137"/>
      <c r="O9" s="153"/>
      <c r="P9" s="153"/>
      <c r="Q9" s="8"/>
      <c r="R9" s="102" t="s">
        <v>5</v>
      </c>
      <c r="S9" s="103"/>
      <c r="T9" s="103"/>
      <c r="U9" s="112" t="s">
        <v>42</v>
      </c>
    </row>
    <row r="10" spans="1:22" ht="15" x14ac:dyDescent="0.25">
      <c r="A10" s="8"/>
      <c r="B10" s="8"/>
      <c r="C10" s="8"/>
      <c r="D10" s="113" t="s">
        <v>77</v>
      </c>
      <c r="E10" s="53"/>
      <c r="F10" s="14"/>
      <c r="G10" s="28"/>
      <c r="H10" s="28"/>
      <c r="I10" s="142"/>
      <c r="J10" s="132"/>
      <c r="K10" s="138"/>
      <c r="L10" s="23"/>
      <c r="M10" s="132"/>
      <c r="N10" s="138"/>
      <c r="O10" s="152"/>
      <c r="P10" s="152"/>
      <c r="Q10" s="8"/>
      <c r="R10" s="102" t="s">
        <v>6</v>
      </c>
      <c r="S10" s="103"/>
      <c r="T10" s="103"/>
      <c r="U10" s="112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143">
        <v>3</v>
      </c>
      <c r="J11" s="131"/>
      <c r="K11" s="137" t="s">
        <v>12</v>
      </c>
      <c r="L11" s="153"/>
      <c r="M11" s="24"/>
      <c r="N11" s="137"/>
      <c r="O11" s="153"/>
      <c r="P11" s="153"/>
      <c r="Q11" s="8"/>
      <c r="R11" s="102" t="s">
        <v>7</v>
      </c>
      <c r="S11" s="103"/>
      <c r="T11" s="103"/>
      <c r="U11" s="112"/>
    </row>
    <row r="12" spans="1:22" ht="15" customHeight="1" x14ac:dyDescent="0.25">
      <c r="A12" s="8"/>
      <c r="B12" s="8"/>
      <c r="C12" s="8"/>
      <c r="D12" s="113" t="s">
        <v>75</v>
      </c>
      <c r="E12" s="6"/>
      <c r="F12" s="28"/>
      <c r="G12" s="28"/>
      <c r="H12" s="28"/>
      <c r="I12" s="161"/>
      <c r="J12" s="159"/>
      <c r="K12" s="160"/>
      <c r="L12" s="157"/>
      <c r="M12" s="38"/>
      <c r="N12" s="160"/>
      <c r="O12" s="157"/>
      <c r="P12" s="157"/>
      <c r="Q12" s="8"/>
      <c r="R12" s="102" t="s">
        <v>8</v>
      </c>
      <c r="S12" s="103"/>
      <c r="T12" s="103"/>
      <c r="U12" s="112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02" t="s">
        <v>9</v>
      </c>
      <c r="S13" s="103"/>
      <c r="T13" s="103"/>
      <c r="U13" s="112"/>
    </row>
    <row r="14" spans="1:22" ht="15" x14ac:dyDescent="0.25">
      <c r="A14" s="8"/>
      <c r="B14" s="8"/>
      <c r="C14" s="32"/>
      <c r="D14" s="113"/>
      <c r="E14" s="11"/>
      <c r="F14" s="56"/>
      <c r="G14" s="28"/>
      <c r="H14" s="28"/>
      <c r="I14" s="156" t="s">
        <v>25</v>
      </c>
      <c r="J14" s="158"/>
      <c r="K14" s="158"/>
      <c r="L14" s="158"/>
      <c r="M14" s="158"/>
      <c r="N14" s="158"/>
      <c r="O14" s="158"/>
      <c r="P14" s="158"/>
      <c r="Q14" s="8"/>
      <c r="R14" s="102" t="s">
        <v>10</v>
      </c>
      <c r="S14" s="103"/>
      <c r="T14" s="103"/>
      <c r="U14" s="112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139" t="s">
        <v>24</v>
      </c>
      <c r="J15" s="154" t="s">
        <v>13</v>
      </c>
      <c r="K15" s="133">
        <v>1</v>
      </c>
      <c r="L15" s="135">
        <v>2</v>
      </c>
      <c r="M15" s="149">
        <v>3</v>
      </c>
      <c r="N15" s="144" t="s">
        <v>15</v>
      </c>
      <c r="O15" s="139" t="s">
        <v>16</v>
      </c>
      <c r="P15" s="139" t="s">
        <v>17</v>
      </c>
      <c r="R15" s="102" t="s">
        <v>11</v>
      </c>
      <c r="S15" s="103"/>
      <c r="T15" s="103"/>
      <c r="U15" s="112"/>
    </row>
    <row r="16" spans="1:22" ht="15" customHeight="1" thickBot="1" x14ac:dyDescent="0.3">
      <c r="A16" s="8"/>
      <c r="B16" s="8"/>
      <c r="C16" s="33"/>
      <c r="D16" s="113"/>
      <c r="E16" s="18"/>
      <c r="F16" s="57"/>
      <c r="G16" s="19"/>
      <c r="H16" s="14"/>
      <c r="I16" s="140"/>
      <c r="J16" s="155"/>
      <c r="K16" s="134"/>
      <c r="L16" s="136"/>
      <c r="M16" s="150"/>
      <c r="N16" s="145"/>
      <c r="O16" s="146"/>
      <c r="P16" s="146"/>
      <c r="R16" s="102" t="s">
        <v>45</v>
      </c>
      <c r="S16" s="103"/>
      <c r="T16" s="103"/>
      <c r="U16" s="103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141">
        <v>1</v>
      </c>
      <c r="J17" s="147"/>
      <c r="K17" s="17"/>
      <c r="L17" s="151"/>
      <c r="M17" s="147"/>
      <c r="N17" s="148"/>
      <c r="O17" s="151"/>
      <c r="P17" s="151"/>
      <c r="R17" s="102" t="s">
        <v>46</v>
      </c>
      <c r="S17" s="103"/>
      <c r="T17" s="103"/>
      <c r="U17" s="103"/>
    </row>
    <row r="18" spans="1:21" ht="15" customHeight="1" x14ac:dyDescent="0.25">
      <c r="A18" s="8"/>
      <c r="B18" s="8"/>
      <c r="C18" s="8"/>
      <c r="D18" s="113" t="s">
        <v>76</v>
      </c>
      <c r="E18" s="54"/>
      <c r="F18" s="29"/>
      <c r="G18" s="28"/>
      <c r="H18" s="28"/>
      <c r="I18" s="142"/>
      <c r="J18" s="132"/>
      <c r="K18" s="20"/>
      <c r="L18" s="152"/>
      <c r="M18" s="132"/>
      <c r="N18" s="138"/>
      <c r="O18" s="152"/>
      <c r="P18" s="152"/>
      <c r="R18" s="102" t="s">
        <v>47</v>
      </c>
      <c r="S18" s="103"/>
      <c r="T18" s="103"/>
      <c r="U18" s="103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143">
        <v>2</v>
      </c>
      <c r="J19" s="131"/>
      <c r="K19" s="137"/>
      <c r="L19" s="22"/>
      <c r="M19" s="131"/>
      <c r="N19" s="137"/>
      <c r="O19" s="153"/>
      <c r="P19" s="153"/>
      <c r="R19" s="102" t="s">
        <v>48</v>
      </c>
      <c r="S19" s="103"/>
      <c r="T19" s="103"/>
      <c r="U19" s="103"/>
    </row>
    <row r="20" spans="1:21" ht="15" customHeight="1" x14ac:dyDescent="0.25">
      <c r="A20" s="8"/>
      <c r="B20" s="8"/>
      <c r="C20" s="8"/>
      <c r="D20" s="113" t="s">
        <v>78</v>
      </c>
      <c r="E20" s="6"/>
      <c r="F20" s="28"/>
      <c r="G20" s="28"/>
      <c r="H20" s="28"/>
      <c r="I20" s="142"/>
      <c r="J20" s="132"/>
      <c r="K20" s="138"/>
      <c r="L20" s="23"/>
      <c r="M20" s="132"/>
      <c r="N20" s="138"/>
      <c r="O20" s="152"/>
      <c r="P20" s="152"/>
      <c r="R20" s="102" t="s">
        <v>49</v>
      </c>
      <c r="S20" s="103"/>
      <c r="T20" s="103"/>
      <c r="U20" s="103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143">
        <v>3</v>
      </c>
      <c r="J21" s="131"/>
      <c r="K21" s="137" t="s">
        <v>12</v>
      </c>
      <c r="L21" s="153"/>
      <c r="M21" s="24"/>
      <c r="N21" s="137"/>
      <c r="O21" s="153"/>
      <c r="P21" s="153"/>
      <c r="Q21" s="8"/>
      <c r="R21" s="102" t="s">
        <v>50</v>
      </c>
      <c r="S21" s="103"/>
      <c r="T21" s="103"/>
      <c r="U21" s="103"/>
    </row>
    <row r="22" spans="1:21" ht="15" x14ac:dyDescent="0.25">
      <c r="A22" s="8"/>
      <c r="B22" s="8"/>
      <c r="C22" s="32"/>
      <c r="D22" s="113"/>
      <c r="E22" s="11"/>
      <c r="F22" s="56"/>
      <c r="G22" s="28"/>
      <c r="H22" s="28"/>
      <c r="I22" s="142"/>
      <c r="J22" s="132"/>
      <c r="K22" s="138"/>
      <c r="L22" s="152"/>
      <c r="M22" s="25"/>
      <c r="N22" s="138"/>
      <c r="O22" s="152"/>
      <c r="P22" s="152"/>
      <c r="Q22" s="8"/>
      <c r="R22" s="102" t="s">
        <v>51</v>
      </c>
      <c r="S22" s="103"/>
      <c r="T22" s="103"/>
      <c r="U22" s="103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02" t="s">
        <v>52</v>
      </c>
      <c r="S23" s="103"/>
      <c r="T23" s="103"/>
      <c r="U23" s="103"/>
    </row>
    <row r="24" spans="1:21" ht="15.75" customHeight="1" x14ac:dyDescent="0.25">
      <c r="A24" s="8"/>
      <c r="B24" s="37"/>
      <c r="C24" s="33"/>
      <c r="D24" s="113"/>
      <c r="E24" s="18"/>
      <c r="F24" s="57"/>
      <c r="G24" s="14"/>
      <c r="H24" s="14"/>
      <c r="I24" s="156" t="s">
        <v>20</v>
      </c>
      <c r="J24" s="156"/>
      <c r="K24" s="156"/>
      <c r="L24" s="156"/>
      <c r="M24" s="156"/>
      <c r="N24" s="156"/>
      <c r="O24" s="156"/>
      <c r="P24" s="156"/>
      <c r="Q24" s="8"/>
      <c r="R24" s="102" t="s">
        <v>53</v>
      </c>
      <c r="S24" s="103"/>
      <c r="T24" s="103"/>
      <c r="U24" s="103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139" t="s">
        <v>24</v>
      </c>
      <c r="J25" s="154" t="s">
        <v>13</v>
      </c>
      <c r="K25" s="133">
        <v>1</v>
      </c>
      <c r="L25" s="135">
        <v>2</v>
      </c>
      <c r="M25" s="149">
        <v>3</v>
      </c>
      <c r="N25" s="144" t="s">
        <v>15</v>
      </c>
      <c r="O25" s="139" t="s">
        <v>16</v>
      </c>
      <c r="P25" s="139" t="s">
        <v>17</v>
      </c>
      <c r="Q25" s="8"/>
      <c r="R25" s="102" t="s">
        <v>54</v>
      </c>
      <c r="S25" s="103"/>
      <c r="T25" s="103"/>
      <c r="U25" s="103"/>
    </row>
    <row r="26" spans="1:21" ht="15" customHeight="1" thickBot="1" x14ac:dyDescent="0.3">
      <c r="A26" s="8"/>
      <c r="B26" s="8"/>
      <c r="C26" s="8"/>
      <c r="D26" s="113" t="s">
        <v>74</v>
      </c>
      <c r="E26" s="55"/>
      <c r="F26" s="14"/>
      <c r="G26" s="28"/>
      <c r="H26" s="28"/>
      <c r="I26" s="140"/>
      <c r="J26" s="155"/>
      <c r="K26" s="134"/>
      <c r="L26" s="136"/>
      <c r="M26" s="150"/>
      <c r="N26" s="145"/>
      <c r="O26" s="146"/>
      <c r="P26" s="146"/>
      <c r="Q26" s="8"/>
      <c r="R26" s="102" t="s">
        <v>55</v>
      </c>
      <c r="S26" s="103"/>
      <c r="T26" s="103"/>
      <c r="U26" s="103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141">
        <v>1</v>
      </c>
      <c r="J27" s="147"/>
      <c r="K27" s="17"/>
      <c r="L27" s="151"/>
      <c r="M27" s="147"/>
      <c r="N27" s="148"/>
      <c r="O27" s="151"/>
      <c r="P27" s="151"/>
      <c r="Q27" s="8"/>
      <c r="R27" s="102" t="s">
        <v>56</v>
      </c>
      <c r="S27" s="103"/>
      <c r="T27" s="103"/>
      <c r="U27" s="103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142"/>
      <c r="J28" s="132"/>
      <c r="K28" s="20"/>
      <c r="L28" s="152"/>
      <c r="M28" s="132"/>
      <c r="N28" s="138"/>
      <c r="O28" s="152"/>
      <c r="P28" s="152"/>
      <c r="Q28" s="8"/>
      <c r="R28" s="102" t="s">
        <v>57</v>
      </c>
      <c r="S28" s="103"/>
      <c r="T28" s="103"/>
      <c r="U28" s="103"/>
    </row>
    <row r="29" spans="1:21" ht="15" customHeight="1" x14ac:dyDescent="0.25">
      <c r="A29" s="8"/>
      <c r="B29" s="96" t="s">
        <v>41</v>
      </c>
      <c r="C29" s="97" t="s">
        <v>32</v>
      </c>
      <c r="D29" s="98"/>
      <c r="E29" s="99" t="s">
        <v>35</v>
      </c>
      <c r="F29" s="99" t="s">
        <v>37</v>
      </c>
      <c r="G29" s="94"/>
      <c r="H29" s="7"/>
      <c r="I29" s="143">
        <v>2</v>
      </c>
      <c r="J29" s="131"/>
      <c r="K29" s="137"/>
      <c r="L29" s="22"/>
      <c r="M29" s="131"/>
      <c r="N29" s="137"/>
      <c r="O29" s="153"/>
      <c r="P29" s="153"/>
      <c r="Q29" s="8"/>
      <c r="R29" s="102" t="s">
        <v>58</v>
      </c>
      <c r="S29" s="103"/>
      <c r="T29" s="103"/>
      <c r="U29" s="103"/>
    </row>
    <row r="30" spans="1:21" ht="15" x14ac:dyDescent="0.25">
      <c r="A30" s="8"/>
      <c r="B30" s="100"/>
      <c r="C30" s="97" t="s">
        <v>33</v>
      </c>
      <c r="D30" s="98"/>
      <c r="E30" s="101" t="s">
        <v>39</v>
      </c>
      <c r="F30" s="101" t="s">
        <v>40</v>
      </c>
      <c r="G30" s="7"/>
      <c r="H30" s="7"/>
      <c r="I30" s="142"/>
      <c r="J30" s="132"/>
      <c r="K30" s="138"/>
      <c r="L30" s="23"/>
      <c r="M30" s="132"/>
      <c r="N30" s="138"/>
      <c r="O30" s="152"/>
      <c r="P30" s="152"/>
      <c r="Q30" s="8"/>
      <c r="R30" s="102" t="s">
        <v>59</v>
      </c>
      <c r="S30" s="103"/>
      <c r="T30" s="103"/>
      <c r="U30" s="103"/>
    </row>
    <row r="31" spans="1:21" ht="15.75" x14ac:dyDescent="0.25">
      <c r="A31" s="8"/>
      <c r="B31" s="100"/>
      <c r="C31" s="97" t="s">
        <v>34</v>
      </c>
      <c r="D31" s="98"/>
      <c r="E31" s="99" t="s">
        <v>36</v>
      </c>
      <c r="F31" s="99" t="s">
        <v>38</v>
      </c>
      <c r="G31" s="7"/>
      <c r="H31" s="7"/>
      <c r="I31" s="143">
        <v>3</v>
      </c>
      <c r="J31" s="131"/>
      <c r="K31" s="137" t="s">
        <v>12</v>
      </c>
      <c r="L31" s="153"/>
      <c r="M31" s="24"/>
      <c r="N31" s="137"/>
      <c r="O31" s="153"/>
      <c r="P31" s="153"/>
      <c r="Q31" s="8"/>
      <c r="R31" s="102" t="s">
        <v>60</v>
      </c>
      <c r="S31" s="103"/>
      <c r="T31" s="103"/>
      <c r="U31" s="103"/>
    </row>
    <row r="32" spans="1:21" ht="14.25" customHeight="1" x14ac:dyDescent="0.25">
      <c r="I32" s="142"/>
      <c r="J32" s="132"/>
      <c r="K32" s="138"/>
      <c r="L32" s="152"/>
      <c r="M32" s="25"/>
      <c r="N32" s="138"/>
      <c r="O32" s="152"/>
      <c r="P32" s="152"/>
      <c r="R32" s="102" t="s">
        <v>61</v>
      </c>
      <c r="S32" s="103"/>
      <c r="T32" s="103"/>
      <c r="U32" s="103"/>
    </row>
    <row r="33" spans="6:21" ht="15" x14ac:dyDescent="0.25">
      <c r="R33" s="102" t="s">
        <v>62</v>
      </c>
      <c r="S33" s="103"/>
      <c r="T33" s="103"/>
      <c r="U33" s="103"/>
    </row>
    <row r="34" spans="6:21" ht="15" x14ac:dyDescent="0.25">
      <c r="I34" s="130" t="s">
        <v>21</v>
      </c>
      <c r="J34" s="130"/>
      <c r="K34" s="130"/>
      <c r="L34" s="130"/>
      <c r="M34" s="130"/>
      <c r="N34" s="130"/>
      <c r="O34" s="130"/>
      <c r="P34" s="130"/>
      <c r="R34" s="7"/>
    </row>
    <row r="35" spans="6:21" x14ac:dyDescent="0.2">
      <c r="I35" s="139" t="s">
        <v>24</v>
      </c>
      <c r="J35" s="154" t="s">
        <v>13</v>
      </c>
      <c r="K35" s="133">
        <v>1</v>
      </c>
      <c r="L35" s="135">
        <v>2</v>
      </c>
      <c r="M35" s="149">
        <v>3</v>
      </c>
      <c r="N35" s="144" t="s">
        <v>15</v>
      </c>
      <c r="O35" s="139" t="s">
        <v>16</v>
      </c>
      <c r="P35" s="139" t="s">
        <v>17</v>
      </c>
    </row>
    <row r="36" spans="6:21" ht="15" thickBot="1" x14ac:dyDescent="0.25">
      <c r="I36" s="140"/>
      <c r="J36" s="155"/>
      <c r="K36" s="134"/>
      <c r="L36" s="136"/>
      <c r="M36" s="150"/>
      <c r="N36" s="145"/>
      <c r="O36" s="146"/>
      <c r="P36" s="146"/>
    </row>
    <row r="37" spans="6:21" ht="15.75" thickTop="1" x14ac:dyDescent="0.25">
      <c r="I37" s="141">
        <v>1</v>
      </c>
      <c r="J37" s="147"/>
      <c r="K37" s="17"/>
      <c r="L37" s="151"/>
      <c r="M37" s="147"/>
      <c r="N37" s="148"/>
      <c r="O37" s="151"/>
      <c r="P37" s="151"/>
    </row>
    <row r="38" spans="6:21" ht="15" x14ac:dyDescent="0.25">
      <c r="I38" s="142"/>
      <c r="J38" s="132"/>
      <c r="K38" s="20"/>
      <c r="L38" s="152"/>
      <c r="M38" s="132"/>
      <c r="N38" s="138"/>
      <c r="O38" s="152"/>
      <c r="P38" s="152"/>
    </row>
    <row r="39" spans="6:21" ht="15" x14ac:dyDescent="0.25">
      <c r="F39" s="3" t="s">
        <v>12</v>
      </c>
      <c r="I39" s="143">
        <v>2</v>
      </c>
      <c r="J39" s="131"/>
      <c r="K39" s="137"/>
      <c r="L39" s="22"/>
      <c r="M39" s="131"/>
      <c r="N39" s="137"/>
      <c r="O39" s="153"/>
      <c r="P39" s="153"/>
    </row>
    <row r="40" spans="6:21" ht="15" x14ac:dyDescent="0.25">
      <c r="I40" s="142"/>
      <c r="J40" s="132"/>
      <c r="K40" s="138"/>
      <c r="L40" s="23"/>
      <c r="M40" s="132"/>
      <c r="N40" s="138"/>
      <c r="O40" s="152"/>
      <c r="P40" s="152"/>
    </row>
    <row r="41" spans="6:21" ht="15" x14ac:dyDescent="0.25">
      <c r="I41" s="143">
        <v>3</v>
      </c>
      <c r="J41" s="131"/>
      <c r="K41" s="137" t="s">
        <v>12</v>
      </c>
      <c r="L41" s="153"/>
      <c r="M41" s="24"/>
      <c r="N41" s="137"/>
      <c r="O41" s="153"/>
      <c r="P41" s="153"/>
    </row>
    <row r="42" spans="6:21" ht="15" x14ac:dyDescent="0.25">
      <c r="I42" s="142"/>
      <c r="J42" s="132"/>
      <c r="K42" s="138"/>
      <c r="L42" s="152"/>
      <c r="M42" s="25"/>
      <c r="N42" s="138"/>
      <c r="O42" s="152"/>
      <c r="P42" s="152"/>
    </row>
  </sheetData>
  <mergeCells count="120"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ZÁKLADNÍ SKUPINY 1-6</vt:lpstr>
      <vt:lpstr>PAVOUK FINÁLE </vt:lpstr>
      <vt:lpstr>PAVOUK ÚTĚCHA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2025-09-28T16:16:10Z</dcterms:modified>
</cp:coreProperties>
</file>